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aderksen/Library/CloudStorage/OneDrive-UniversityofOttawa/PhD/Manuscript/Human Mutation Submission/"/>
    </mc:Choice>
  </mc:AlternateContent>
  <xr:revisionPtr revIDLastSave="0" documentId="8_{737D932B-B059-7C43-8071-9F190B704913}" xr6:coauthVersionLast="47" xr6:coauthVersionMax="47" xr10:uidLastSave="{00000000-0000-0000-0000-000000000000}"/>
  <bookViews>
    <workbookView xWindow="0" yWindow="760" windowWidth="29400" windowHeight="17020" xr2:uid="{1A2BCC50-04BA-4705-94E5-03FF285A6975}"/>
  </bookViews>
  <sheets>
    <sheet name="CADD &gt; 23" sheetId="1" r:id="rId1"/>
    <sheet name="CADD 13-23 + in silico criteria" sheetId="2" r:id="rId2"/>
    <sheet name="CADD 13-23" sheetId="3" r:id="rId3"/>
  </sheets>
  <definedNames>
    <definedName name="_xlnm._FilterDatabase" localSheetId="0" hidden="1">'CADD &gt; 23'!$A$1:$BT$1</definedName>
    <definedName name="_xlnm._FilterDatabase" localSheetId="2" hidden="1">'CADD 13-23'!$A$1:$CC$1</definedName>
    <definedName name="_xlnm.Print_Area" localSheetId="0">'CADD &gt; 23'!$A$1:$BS$143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46" i="3" l="1"/>
  <c r="BH46" i="3"/>
  <c r="BC46" i="3"/>
  <c r="AX46" i="3"/>
  <c r="AS46" i="3"/>
  <c r="AN46" i="3"/>
  <c r="AI46" i="3"/>
  <c r="AD46" i="3"/>
  <c r="BM43" i="3"/>
  <c r="BH43" i="3"/>
  <c r="BC43" i="3"/>
  <c r="AX43" i="3"/>
  <c r="AS43" i="3"/>
  <c r="AN43" i="3"/>
  <c r="AI43" i="3"/>
  <c r="AD43" i="3"/>
  <c r="BM148" i="3"/>
  <c r="BH148" i="3"/>
  <c r="BC148" i="3"/>
  <c r="AX148" i="3"/>
  <c r="AS148" i="3"/>
  <c r="AN148" i="3"/>
  <c r="AI148" i="3"/>
  <c r="AD148" i="3"/>
  <c r="BM50" i="3"/>
  <c r="BH50" i="3"/>
  <c r="BC50" i="3"/>
  <c r="AX50" i="3"/>
  <c r="AS50" i="3"/>
  <c r="AN50" i="3"/>
  <c r="AI50" i="3"/>
  <c r="AD50" i="3"/>
  <c r="BM45" i="3"/>
  <c r="BH45" i="3"/>
  <c r="BC45" i="3"/>
  <c r="AX45" i="3"/>
  <c r="AS45" i="3"/>
  <c r="AN45" i="3"/>
  <c r="AI45" i="3"/>
  <c r="AD45" i="3"/>
  <c r="BM49" i="3"/>
  <c r="BH49" i="3"/>
  <c r="BC49" i="3"/>
  <c r="AX49" i="3"/>
  <c r="AS49" i="3"/>
  <c r="AN49" i="3"/>
  <c r="AI49" i="3"/>
  <c r="AD49" i="3"/>
  <c r="BM141" i="3"/>
  <c r="BH141" i="3"/>
  <c r="BC141" i="3"/>
  <c r="AX141" i="3"/>
  <c r="AS141" i="3"/>
  <c r="AN141" i="3"/>
  <c r="AI141" i="3"/>
  <c r="AD141" i="3"/>
  <c r="BM42" i="3"/>
  <c r="BH42" i="3"/>
  <c r="BC42" i="3"/>
  <c r="AX42" i="3"/>
  <c r="AS42" i="3"/>
  <c r="AN42" i="3"/>
  <c r="AI42" i="3"/>
  <c r="AD42" i="3"/>
  <c r="BM142" i="3"/>
  <c r="BH142" i="3"/>
  <c r="BC142" i="3"/>
  <c r="AX142" i="3"/>
  <c r="AS142" i="3"/>
  <c r="AN142" i="3"/>
  <c r="AI142" i="3"/>
  <c r="AD142" i="3"/>
  <c r="BM56" i="3"/>
  <c r="BH56" i="3"/>
  <c r="BC56" i="3"/>
  <c r="AX56" i="3"/>
  <c r="AS56" i="3"/>
  <c r="AN56" i="3"/>
  <c r="AI56" i="3"/>
  <c r="AD56" i="3"/>
  <c r="BM145" i="3"/>
  <c r="BH145" i="3"/>
  <c r="BC145" i="3"/>
  <c r="AX145" i="3"/>
  <c r="AS145" i="3"/>
  <c r="AN145" i="3"/>
  <c r="AI145" i="3"/>
  <c r="AD145" i="3"/>
  <c r="BM144" i="3"/>
  <c r="BH144" i="3"/>
  <c r="BC144" i="3"/>
  <c r="AX144" i="3"/>
  <c r="AS144" i="3"/>
  <c r="AN144" i="3"/>
  <c r="AI144" i="3"/>
  <c r="AD144" i="3"/>
  <c r="BM70" i="3"/>
  <c r="BH70" i="3"/>
  <c r="BC70" i="3"/>
  <c r="AX70" i="3"/>
  <c r="AS70" i="3"/>
  <c r="AN70" i="3"/>
  <c r="AI70" i="3"/>
  <c r="AD70" i="3"/>
  <c r="BM58" i="3"/>
  <c r="BH58" i="3"/>
  <c r="BC58" i="3"/>
  <c r="AX58" i="3"/>
  <c r="AS58" i="3"/>
  <c r="AN58" i="3"/>
  <c r="AI58" i="3"/>
  <c r="AD58" i="3"/>
  <c r="BM57" i="3"/>
  <c r="BH57" i="3"/>
  <c r="BC57" i="3"/>
  <c r="AX57" i="3"/>
  <c r="AS57" i="3"/>
  <c r="AN57" i="3"/>
  <c r="AI57" i="3"/>
  <c r="AD57" i="3"/>
  <c r="BM71" i="3"/>
  <c r="BH71" i="3"/>
  <c r="BC71" i="3"/>
  <c r="AX71" i="3"/>
  <c r="AS71" i="3"/>
  <c r="AN71" i="3"/>
  <c r="AI71" i="3"/>
  <c r="AD71" i="3"/>
  <c r="BM72" i="3"/>
  <c r="BH72" i="3"/>
  <c r="BC72" i="3"/>
  <c r="AX72" i="3"/>
  <c r="AS72" i="3"/>
  <c r="AN72" i="3"/>
  <c r="AI72" i="3"/>
  <c r="AD72" i="3"/>
  <c r="BM74" i="3"/>
  <c r="BH74" i="3"/>
  <c r="BC74" i="3"/>
  <c r="AX74" i="3"/>
  <c r="AS74" i="3"/>
  <c r="AN74" i="3"/>
  <c r="AI74" i="3"/>
  <c r="AD74" i="3"/>
  <c r="BM61" i="3"/>
  <c r="BH61" i="3"/>
  <c r="BC61" i="3"/>
  <c r="AX61" i="3"/>
  <c r="AS61" i="3"/>
  <c r="AN61" i="3"/>
  <c r="AI61" i="3"/>
  <c r="AD61" i="3"/>
  <c r="BM40" i="3"/>
  <c r="BH40" i="3"/>
  <c r="BC40" i="3"/>
  <c r="AX40" i="3"/>
  <c r="AS40" i="3"/>
  <c r="AN40" i="3"/>
  <c r="AI40" i="3"/>
  <c r="AD40" i="3"/>
  <c r="BM51" i="3"/>
  <c r="BH51" i="3"/>
  <c r="BC51" i="3"/>
  <c r="AX51" i="3"/>
  <c r="AS51" i="3"/>
  <c r="AN51" i="3"/>
  <c r="AI51" i="3"/>
  <c r="AD51" i="3"/>
  <c r="BM77" i="3"/>
  <c r="BH77" i="3"/>
  <c r="BC77" i="3"/>
  <c r="AX77" i="3"/>
  <c r="AS77" i="3"/>
  <c r="AN77" i="3"/>
  <c r="AI77" i="3"/>
  <c r="AD77" i="3"/>
  <c r="BM76" i="3"/>
  <c r="BH76" i="3"/>
  <c r="BC76" i="3"/>
  <c r="AX76" i="3"/>
  <c r="AS76" i="3"/>
  <c r="AN76" i="3"/>
  <c r="AI76" i="3"/>
  <c r="AD76" i="3"/>
  <c r="BM8" i="3"/>
  <c r="BH8" i="3"/>
  <c r="BC8" i="3"/>
  <c r="AX8" i="3"/>
  <c r="AS8" i="3"/>
  <c r="AN8" i="3"/>
  <c r="AI8" i="3"/>
  <c r="AD8" i="3"/>
  <c r="BM7" i="3"/>
  <c r="BH7" i="3"/>
  <c r="BC7" i="3"/>
  <c r="AX7" i="3"/>
  <c r="AS7" i="3"/>
  <c r="AN7" i="3"/>
  <c r="AI7" i="3"/>
  <c r="AD7" i="3"/>
  <c r="BM21" i="3"/>
  <c r="BH21" i="3"/>
  <c r="BC21" i="3"/>
  <c r="AX21" i="3"/>
  <c r="AS21" i="3"/>
  <c r="AN21" i="3"/>
  <c r="AI21" i="3"/>
  <c r="AD21" i="3"/>
  <c r="BM22" i="3"/>
  <c r="BH22" i="3"/>
  <c r="BC22" i="3"/>
  <c r="AX22" i="3"/>
  <c r="AS22" i="3"/>
  <c r="AN22" i="3"/>
  <c r="AI22" i="3"/>
  <c r="AD22" i="3"/>
  <c r="BM9" i="3"/>
  <c r="BH9" i="3"/>
  <c r="BC9" i="3"/>
  <c r="AX9" i="3"/>
  <c r="AS9" i="3"/>
  <c r="AN9" i="3"/>
  <c r="AI9" i="3"/>
  <c r="AD9" i="3"/>
  <c r="BM134" i="3"/>
  <c r="BH134" i="3"/>
  <c r="BC134" i="3"/>
  <c r="AX134" i="3"/>
  <c r="AS134" i="3"/>
  <c r="AN134" i="3"/>
  <c r="AI134" i="3"/>
  <c r="AD134" i="3"/>
  <c r="BM23" i="3"/>
  <c r="BH23" i="3"/>
  <c r="BC23" i="3"/>
  <c r="AX23" i="3"/>
  <c r="AS23" i="3"/>
  <c r="AN23" i="3"/>
  <c r="AI23" i="3"/>
  <c r="AD23" i="3"/>
  <c r="BM81" i="3"/>
  <c r="BH81" i="3"/>
  <c r="BC81" i="3"/>
  <c r="AX81" i="3"/>
  <c r="AS81" i="3"/>
  <c r="AN81" i="3"/>
  <c r="AI81" i="3"/>
  <c r="AD81" i="3"/>
  <c r="BM79" i="3"/>
  <c r="BH79" i="3"/>
  <c r="BC79" i="3"/>
  <c r="AX79" i="3"/>
  <c r="AS79" i="3"/>
  <c r="AN79" i="3"/>
  <c r="AI79" i="3"/>
  <c r="AD79" i="3"/>
  <c r="BM11" i="3"/>
  <c r="BH11" i="3"/>
  <c r="BC11" i="3"/>
  <c r="AX11" i="3"/>
  <c r="AS11" i="3"/>
  <c r="AN11" i="3"/>
  <c r="AI11" i="3"/>
  <c r="AD11" i="3"/>
  <c r="BM133" i="3"/>
  <c r="BH133" i="3"/>
  <c r="BC133" i="3"/>
  <c r="AX133" i="3"/>
  <c r="AS133" i="3"/>
  <c r="AN133" i="3"/>
  <c r="AI133" i="3"/>
  <c r="AD133" i="3"/>
  <c r="BM6" i="3"/>
  <c r="BH6" i="3"/>
  <c r="BC6" i="3"/>
  <c r="AX6" i="3"/>
  <c r="AS6" i="3"/>
  <c r="AN6" i="3"/>
  <c r="AI6" i="3"/>
  <c r="AD6" i="3"/>
  <c r="BM131" i="3"/>
  <c r="BH131" i="3"/>
  <c r="BC131" i="3"/>
  <c r="AX131" i="3"/>
  <c r="AS131" i="3"/>
  <c r="AN131" i="3"/>
  <c r="AI131" i="3"/>
  <c r="AD131" i="3"/>
  <c r="BM62" i="3"/>
  <c r="BH62" i="3"/>
  <c r="BC62" i="3"/>
  <c r="AX62" i="3"/>
  <c r="AS62" i="3"/>
  <c r="AN62" i="3"/>
  <c r="AI62" i="3"/>
  <c r="AD62" i="3"/>
  <c r="BM140" i="3"/>
  <c r="BH140" i="3"/>
  <c r="BC140" i="3"/>
  <c r="AX140" i="3"/>
  <c r="AS140" i="3"/>
  <c r="AN140" i="3"/>
  <c r="AI140" i="3"/>
  <c r="AD140" i="3"/>
  <c r="BM139" i="3"/>
  <c r="BH139" i="3"/>
  <c r="BC139" i="3"/>
  <c r="AX139" i="3"/>
  <c r="AS139" i="3"/>
  <c r="AN139" i="3"/>
  <c r="AI139" i="3"/>
  <c r="AD139" i="3"/>
  <c r="BM19" i="3"/>
  <c r="BH19" i="3"/>
  <c r="BC19" i="3"/>
  <c r="AX19" i="3"/>
  <c r="AS19" i="3"/>
  <c r="AN19" i="3"/>
  <c r="AI19" i="3"/>
  <c r="AD19" i="3"/>
  <c r="BM18" i="3"/>
  <c r="BH18" i="3"/>
  <c r="BC18" i="3"/>
  <c r="AX18" i="3"/>
  <c r="AS18" i="3"/>
  <c r="AN18" i="3"/>
  <c r="AI18" i="3"/>
  <c r="AD18" i="3"/>
  <c r="BM105" i="3"/>
  <c r="BH105" i="3"/>
  <c r="BC105" i="3"/>
  <c r="AX105" i="3"/>
  <c r="AS105" i="3"/>
  <c r="AN105" i="3"/>
  <c r="AI105" i="3"/>
  <c r="AD105" i="3"/>
  <c r="BM106" i="3"/>
  <c r="BH106" i="3"/>
  <c r="BC106" i="3"/>
  <c r="AX106" i="3"/>
  <c r="AS106" i="3"/>
  <c r="AN106" i="3"/>
  <c r="AI106" i="3"/>
  <c r="AD106" i="3"/>
  <c r="BM32" i="3"/>
  <c r="BH32" i="3"/>
  <c r="BC32" i="3"/>
  <c r="AX32" i="3"/>
  <c r="AS32" i="3"/>
  <c r="AN32" i="3"/>
  <c r="AI32" i="3"/>
  <c r="AD32" i="3"/>
  <c r="BM84" i="3"/>
  <c r="BH84" i="3"/>
  <c r="BC84" i="3"/>
  <c r="AX84" i="3"/>
  <c r="AS84" i="3"/>
  <c r="AN84" i="3"/>
  <c r="AI84" i="3"/>
  <c r="AD84" i="3"/>
  <c r="BM39" i="3"/>
  <c r="BH39" i="3"/>
  <c r="BC39" i="3"/>
  <c r="AX39" i="3"/>
  <c r="AS39" i="3"/>
  <c r="AN39" i="3"/>
  <c r="AI39" i="3"/>
  <c r="AD39" i="3"/>
  <c r="BM30" i="3"/>
  <c r="BH30" i="3"/>
  <c r="BC30" i="3"/>
  <c r="AX30" i="3"/>
  <c r="AS30" i="3"/>
  <c r="AN30" i="3"/>
  <c r="AI30" i="3"/>
  <c r="AD30" i="3"/>
  <c r="BM31" i="3"/>
  <c r="BH31" i="3"/>
  <c r="BC31" i="3"/>
  <c r="AX31" i="3"/>
  <c r="AS31" i="3"/>
  <c r="AN31" i="3"/>
  <c r="AI31" i="3"/>
  <c r="AD31" i="3"/>
  <c r="BM113" i="3"/>
  <c r="BH113" i="3"/>
  <c r="BC113" i="3"/>
  <c r="AX113" i="3"/>
  <c r="AS113" i="3"/>
  <c r="AN113" i="3"/>
  <c r="AI113" i="3"/>
  <c r="AD113" i="3"/>
  <c r="BM112" i="3"/>
  <c r="BH112" i="3"/>
  <c r="BC112" i="3"/>
  <c r="AX112" i="3"/>
  <c r="AS112" i="3"/>
  <c r="AN112" i="3"/>
  <c r="AI112" i="3"/>
  <c r="AD112" i="3"/>
  <c r="BM136" i="3"/>
  <c r="BH136" i="3"/>
  <c r="BC136" i="3"/>
  <c r="AX136" i="3"/>
  <c r="AS136" i="3"/>
  <c r="AN136" i="3"/>
  <c r="AI136" i="3"/>
  <c r="AD136" i="3"/>
  <c r="BM111" i="3"/>
  <c r="BH111" i="3"/>
  <c r="BC111" i="3"/>
  <c r="AX111" i="3"/>
  <c r="AS111" i="3"/>
  <c r="AN111" i="3"/>
  <c r="AI111" i="3"/>
  <c r="AD111" i="3"/>
  <c r="BM29" i="3"/>
  <c r="BH29" i="3"/>
  <c r="BC29" i="3"/>
  <c r="AX29" i="3"/>
  <c r="AS29" i="3"/>
  <c r="AN29" i="3"/>
  <c r="AI29" i="3"/>
  <c r="AD29" i="3"/>
  <c r="BM97" i="3"/>
  <c r="BH97" i="3"/>
  <c r="BC97" i="3"/>
  <c r="AX97" i="3"/>
  <c r="AS97" i="3"/>
  <c r="AN97" i="3"/>
  <c r="AI97" i="3"/>
  <c r="AD97" i="3"/>
  <c r="BM12" i="3"/>
  <c r="BH12" i="3"/>
  <c r="BC12" i="3"/>
  <c r="AX12" i="3"/>
  <c r="AS12" i="3"/>
  <c r="AN12" i="3"/>
  <c r="AI12" i="3"/>
  <c r="AD12" i="3"/>
  <c r="BM115" i="3"/>
  <c r="BH115" i="3"/>
  <c r="BC115" i="3"/>
  <c r="AX115" i="3"/>
  <c r="AS115" i="3"/>
  <c r="AN115" i="3"/>
  <c r="AI115" i="3"/>
  <c r="AD115" i="3"/>
  <c r="BM95" i="3"/>
  <c r="BH95" i="3"/>
  <c r="BC95" i="3"/>
  <c r="AX95" i="3"/>
  <c r="AS95" i="3"/>
  <c r="AN95" i="3"/>
  <c r="AI95" i="3"/>
  <c r="AD95" i="3"/>
  <c r="BM116" i="3"/>
  <c r="BH116" i="3"/>
  <c r="BC116" i="3"/>
  <c r="AX116" i="3"/>
  <c r="AS116" i="3"/>
  <c r="AN116" i="3"/>
  <c r="AI116" i="3"/>
  <c r="AD116" i="3"/>
  <c r="BM114" i="3"/>
  <c r="BH114" i="3"/>
  <c r="BC114" i="3"/>
  <c r="AX114" i="3"/>
  <c r="AS114" i="3"/>
  <c r="AN114" i="3"/>
  <c r="AI114" i="3"/>
  <c r="AD114" i="3"/>
  <c r="BM117" i="3"/>
  <c r="BH117" i="3"/>
  <c r="BC117" i="3"/>
  <c r="AX117" i="3"/>
  <c r="AS117" i="3"/>
  <c r="AN117" i="3"/>
  <c r="AI117" i="3"/>
  <c r="AD117" i="3"/>
  <c r="BM63" i="3"/>
  <c r="BH63" i="3"/>
  <c r="BC63" i="3"/>
  <c r="AX63" i="3"/>
  <c r="AS63" i="3"/>
  <c r="AN63" i="3"/>
  <c r="AI63" i="3"/>
  <c r="AD63" i="3"/>
  <c r="BM127" i="3"/>
  <c r="BH127" i="3"/>
  <c r="BC127" i="3"/>
  <c r="AX127" i="3"/>
  <c r="AS127" i="3"/>
  <c r="AN127" i="3"/>
  <c r="AI127" i="3"/>
  <c r="AD127" i="3"/>
  <c r="BM67" i="3"/>
  <c r="BH67" i="3"/>
  <c r="BC67" i="3"/>
  <c r="AX67" i="3"/>
  <c r="AS67" i="3"/>
  <c r="AN67" i="3"/>
  <c r="AI67" i="3"/>
  <c r="AD67" i="3"/>
  <c r="BM85" i="3"/>
  <c r="BH85" i="3"/>
  <c r="BC85" i="3"/>
  <c r="AX85" i="3"/>
  <c r="AS85" i="3"/>
  <c r="AN85" i="3"/>
  <c r="AI85" i="3"/>
  <c r="AD85" i="3"/>
  <c r="BM126" i="3"/>
  <c r="BH126" i="3"/>
  <c r="BC126" i="3"/>
  <c r="AX126" i="3"/>
  <c r="AS126" i="3"/>
  <c r="AN126" i="3"/>
  <c r="AI126" i="3"/>
  <c r="AD126" i="3"/>
  <c r="BM37" i="3"/>
  <c r="BH37" i="3"/>
  <c r="BC37" i="3"/>
  <c r="AX37" i="3"/>
  <c r="AS37" i="3"/>
  <c r="AN37" i="3"/>
  <c r="AI37" i="3"/>
  <c r="AD37" i="3"/>
  <c r="BM66" i="3"/>
  <c r="BH66" i="3"/>
  <c r="BC66" i="3"/>
  <c r="AX66" i="3"/>
  <c r="AS66" i="3"/>
  <c r="AN66" i="3"/>
  <c r="AI66" i="3"/>
  <c r="AD66" i="3"/>
  <c r="BM4" i="3"/>
  <c r="BH4" i="3"/>
  <c r="BC4" i="3"/>
  <c r="AX4" i="3"/>
  <c r="AS4" i="3"/>
  <c r="AN4" i="3"/>
  <c r="AI4" i="3"/>
  <c r="AD4" i="3"/>
  <c r="BM120" i="3"/>
  <c r="BH120" i="3"/>
  <c r="BC120" i="3"/>
  <c r="AX120" i="3"/>
  <c r="AS120" i="3"/>
  <c r="AN120" i="3"/>
  <c r="AI120" i="3"/>
  <c r="AD120" i="3"/>
  <c r="BM87" i="3"/>
  <c r="BH87" i="3"/>
  <c r="BC87" i="3"/>
  <c r="AX87" i="3"/>
  <c r="AS87" i="3"/>
  <c r="AN87" i="3"/>
  <c r="AI87" i="3"/>
  <c r="AD87" i="3"/>
  <c r="BM15" i="3"/>
  <c r="BH15" i="3"/>
  <c r="BC15" i="3"/>
  <c r="AX15" i="3"/>
  <c r="AS15" i="3"/>
  <c r="AN15" i="3"/>
  <c r="AI15" i="3"/>
  <c r="AD15" i="3"/>
  <c r="BM91" i="3"/>
  <c r="BH91" i="3"/>
  <c r="BC91" i="3"/>
  <c r="AX91" i="3"/>
  <c r="AS91" i="3"/>
  <c r="AN91" i="3"/>
  <c r="AI91" i="3"/>
  <c r="AD91" i="3"/>
  <c r="BM90" i="3"/>
  <c r="BH90" i="3"/>
  <c r="BC90" i="3"/>
  <c r="AX90" i="3"/>
  <c r="AS90" i="3"/>
  <c r="AN90" i="3"/>
  <c r="AI90" i="3"/>
  <c r="AD90" i="3"/>
  <c r="BM52" i="3"/>
  <c r="BH52" i="3"/>
  <c r="BC52" i="3"/>
  <c r="AX52" i="3"/>
  <c r="AS52" i="3"/>
  <c r="AN52" i="3"/>
  <c r="AI52" i="3"/>
  <c r="AD52" i="3"/>
  <c r="BM121" i="3"/>
  <c r="BH121" i="3"/>
  <c r="BC121" i="3"/>
  <c r="AX121" i="3"/>
  <c r="AS121" i="3"/>
  <c r="AN121" i="3"/>
  <c r="AI121" i="3"/>
  <c r="AD121" i="3"/>
  <c r="BM53" i="3"/>
  <c r="BH53" i="3"/>
  <c r="BC53" i="3"/>
  <c r="AX53" i="3"/>
  <c r="AS53" i="3"/>
  <c r="AN53" i="3"/>
  <c r="AI53" i="3"/>
  <c r="AD53" i="3"/>
  <c r="BM128" i="3"/>
  <c r="BH128" i="3"/>
  <c r="BC128" i="3"/>
  <c r="AX128" i="3"/>
  <c r="AS128" i="3"/>
  <c r="AN128" i="3"/>
  <c r="AI128" i="3"/>
  <c r="AD128" i="3"/>
  <c r="BM124" i="3"/>
  <c r="BH124" i="3"/>
  <c r="BC124" i="3"/>
  <c r="AX124" i="3"/>
  <c r="AS124" i="3"/>
  <c r="AN124" i="3"/>
  <c r="AI124" i="3"/>
  <c r="AD124" i="3"/>
  <c r="BM2" i="3"/>
  <c r="BH2" i="3"/>
  <c r="BC2" i="3"/>
  <c r="AX2" i="3"/>
  <c r="AS2" i="3"/>
  <c r="AN2" i="3"/>
  <c r="AI2" i="3"/>
  <c r="AD2" i="3"/>
  <c r="BM89" i="3"/>
  <c r="BH89" i="3"/>
  <c r="BC89" i="3"/>
  <c r="AX89" i="3"/>
  <c r="AS89" i="3"/>
  <c r="AN89" i="3"/>
  <c r="AI89" i="3"/>
  <c r="AD89" i="3"/>
  <c r="BM88" i="3"/>
  <c r="BH88" i="3"/>
  <c r="BC88" i="3"/>
  <c r="AX88" i="3"/>
  <c r="AS88" i="3"/>
  <c r="AN88" i="3"/>
  <c r="AI88" i="3"/>
  <c r="AD88" i="3"/>
  <c r="BM28" i="3"/>
  <c r="BH28" i="3"/>
  <c r="BC28" i="3"/>
  <c r="AX28" i="3"/>
  <c r="AS28" i="3"/>
  <c r="AN28" i="3"/>
  <c r="AI28" i="3"/>
  <c r="AD28" i="3"/>
  <c r="BM69" i="3"/>
  <c r="BH69" i="3"/>
  <c r="BC69" i="3"/>
  <c r="AX69" i="3"/>
  <c r="AS69" i="3"/>
  <c r="AN69" i="3"/>
  <c r="AI69" i="3"/>
  <c r="AD69" i="3"/>
  <c r="BM59" i="3"/>
  <c r="BH59" i="3"/>
  <c r="BC59" i="3"/>
  <c r="AX59" i="3"/>
  <c r="AS59" i="3"/>
  <c r="AN59" i="3"/>
  <c r="AI59" i="3"/>
  <c r="AD59" i="3"/>
  <c r="BM125" i="3"/>
  <c r="BH125" i="3"/>
  <c r="BC125" i="3"/>
  <c r="AX125" i="3"/>
  <c r="AS125" i="3"/>
  <c r="AN125" i="3"/>
  <c r="AI125" i="3"/>
  <c r="AD125" i="3"/>
  <c r="BM103" i="3"/>
  <c r="BH103" i="3"/>
  <c r="BC103" i="3"/>
  <c r="AX103" i="3"/>
  <c r="AS103" i="3"/>
  <c r="AN103" i="3"/>
  <c r="AI103" i="3"/>
  <c r="AD103" i="3"/>
  <c r="BM73" i="3"/>
  <c r="BH73" i="3"/>
  <c r="BC73" i="3"/>
  <c r="AX73" i="3"/>
  <c r="AS73" i="3"/>
  <c r="AN73" i="3"/>
  <c r="AI73" i="3"/>
  <c r="AD73" i="3"/>
  <c r="BM80" i="3"/>
  <c r="BH80" i="3"/>
  <c r="BC80" i="3"/>
  <c r="AX80" i="3"/>
  <c r="AS80" i="3"/>
  <c r="AN80" i="3"/>
  <c r="AI80" i="3"/>
  <c r="AD80" i="3"/>
  <c r="BM146" i="3"/>
  <c r="BH146" i="3"/>
  <c r="BC146" i="3"/>
  <c r="AX146" i="3"/>
  <c r="AS146" i="3"/>
  <c r="AN146" i="3"/>
  <c r="AI146" i="3"/>
  <c r="AD146" i="3"/>
  <c r="BM143" i="3"/>
  <c r="BH143" i="3"/>
  <c r="BC143" i="3"/>
  <c r="AX143" i="3"/>
  <c r="AS143" i="3"/>
  <c r="AN143" i="3"/>
  <c r="AI143" i="3"/>
  <c r="AD143" i="3"/>
  <c r="BM83" i="3"/>
  <c r="BH83" i="3"/>
  <c r="BC83" i="3"/>
  <c r="AX83" i="3"/>
  <c r="AS83" i="3"/>
  <c r="AN83" i="3"/>
  <c r="AI83" i="3"/>
  <c r="AD83" i="3"/>
  <c r="BM55" i="3"/>
  <c r="BH55" i="3"/>
  <c r="BC55" i="3"/>
  <c r="AX55" i="3"/>
  <c r="AS55" i="3"/>
  <c r="AN55" i="3"/>
  <c r="AI55" i="3"/>
  <c r="AD55" i="3"/>
  <c r="BM26" i="3"/>
  <c r="BH26" i="3"/>
  <c r="BC26" i="3"/>
  <c r="AX26" i="3"/>
  <c r="AS26" i="3"/>
  <c r="AN26" i="3"/>
  <c r="AI26" i="3"/>
  <c r="AD26" i="3"/>
  <c r="BM10" i="3"/>
  <c r="BH10" i="3"/>
  <c r="BC10" i="3"/>
  <c r="AX10" i="3"/>
  <c r="AS10" i="3"/>
  <c r="AN10" i="3"/>
  <c r="AI10" i="3"/>
  <c r="AD10" i="3"/>
  <c r="BM54" i="3"/>
  <c r="BH54" i="3"/>
  <c r="BC54" i="3"/>
  <c r="AX54" i="3"/>
  <c r="AS54" i="3"/>
  <c r="AN54" i="3"/>
  <c r="AI54" i="3"/>
  <c r="AD54" i="3"/>
  <c r="BM82" i="3"/>
  <c r="BH82" i="3"/>
  <c r="BC82" i="3"/>
  <c r="AX82" i="3"/>
  <c r="AS82" i="3"/>
  <c r="AN82" i="3"/>
  <c r="AI82" i="3"/>
  <c r="AD82" i="3"/>
  <c r="BM33" i="3"/>
  <c r="BH33" i="3"/>
  <c r="BC33" i="3"/>
  <c r="AX33" i="3"/>
  <c r="AS33" i="3"/>
  <c r="AN33" i="3"/>
  <c r="AI33" i="3"/>
  <c r="AD33" i="3"/>
  <c r="BM110" i="3"/>
  <c r="BH110" i="3"/>
  <c r="BC110" i="3"/>
  <c r="AX110" i="3"/>
  <c r="AS110" i="3"/>
  <c r="AN110" i="3"/>
  <c r="AI110" i="3"/>
  <c r="AD110" i="3"/>
  <c r="BM138" i="3"/>
  <c r="BH138" i="3"/>
  <c r="BC138" i="3"/>
  <c r="AX138" i="3"/>
  <c r="AS138" i="3"/>
  <c r="AN138" i="3"/>
  <c r="AI138" i="3"/>
  <c r="AD138" i="3"/>
  <c r="BM108" i="3"/>
  <c r="BH108" i="3"/>
  <c r="BC108" i="3"/>
  <c r="AX108" i="3"/>
  <c r="AS108" i="3"/>
  <c r="AN108" i="3"/>
  <c r="AI108" i="3"/>
  <c r="AD108" i="3"/>
  <c r="BM129" i="3"/>
  <c r="BH129" i="3"/>
  <c r="BC129" i="3"/>
  <c r="AX129" i="3"/>
  <c r="AS129" i="3"/>
  <c r="AN129" i="3"/>
  <c r="AI129" i="3"/>
  <c r="AD129" i="3"/>
  <c r="BM5" i="3"/>
  <c r="BH5" i="3"/>
  <c r="BC5" i="3"/>
  <c r="AX5" i="3"/>
  <c r="AS5" i="3"/>
  <c r="AN5" i="3"/>
  <c r="AI5" i="3"/>
  <c r="AD5" i="3"/>
  <c r="BM47" i="3"/>
  <c r="BH47" i="3"/>
  <c r="BC47" i="3"/>
  <c r="AX47" i="3"/>
  <c r="AS47" i="3"/>
  <c r="AN47" i="3"/>
  <c r="AI47" i="3"/>
  <c r="AD47" i="3"/>
  <c r="BM17" i="3"/>
  <c r="BH17" i="3"/>
  <c r="BC17" i="3"/>
  <c r="AX17" i="3"/>
  <c r="AS17" i="3"/>
  <c r="AN17" i="3"/>
  <c r="AI17" i="3"/>
  <c r="AD17" i="3"/>
  <c r="BM122" i="3"/>
  <c r="BH122" i="3"/>
  <c r="BC122" i="3"/>
  <c r="AX122" i="3"/>
  <c r="AS122" i="3"/>
  <c r="AN122" i="3"/>
  <c r="AI122" i="3"/>
  <c r="AD122" i="3"/>
  <c r="BM123" i="3"/>
  <c r="BH123" i="3"/>
  <c r="BC123" i="3"/>
  <c r="AX123" i="3"/>
  <c r="AS123" i="3"/>
  <c r="AN123" i="3"/>
  <c r="AI123" i="3"/>
  <c r="AD123" i="3"/>
  <c r="BM101" i="3"/>
  <c r="BH101" i="3"/>
  <c r="BC101" i="3"/>
  <c r="AX101" i="3"/>
  <c r="AS101" i="3"/>
  <c r="AN101" i="3"/>
  <c r="AI101" i="3"/>
  <c r="AD101" i="3"/>
  <c r="BM93" i="3"/>
  <c r="BH93" i="3"/>
  <c r="BC93" i="3"/>
  <c r="AX93" i="3"/>
  <c r="AS93" i="3"/>
  <c r="AN93" i="3"/>
  <c r="AI93" i="3"/>
  <c r="AD93" i="3"/>
  <c r="BM98" i="3"/>
  <c r="BH98" i="3"/>
  <c r="BC98" i="3"/>
  <c r="AX98" i="3"/>
  <c r="AS98" i="3"/>
  <c r="AN98" i="3"/>
  <c r="AI98" i="3"/>
  <c r="AD98" i="3"/>
  <c r="BM99" i="3"/>
  <c r="BH99" i="3"/>
  <c r="BC99" i="3"/>
  <c r="AX99" i="3"/>
  <c r="AS99" i="3"/>
  <c r="AN99" i="3"/>
  <c r="AI99" i="3"/>
  <c r="AD99" i="3"/>
  <c r="BM34" i="3"/>
  <c r="BH34" i="3"/>
  <c r="BC34" i="3"/>
  <c r="AX34" i="3"/>
  <c r="AS34" i="3"/>
  <c r="AN34" i="3"/>
  <c r="AI34" i="3"/>
  <c r="AD34" i="3"/>
  <c r="BM92" i="3"/>
  <c r="BH92" i="3"/>
  <c r="BC92" i="3"/>
  <c r="AX92" i="3"/>
  <c r="AS92" i="3"/>
  <c r="AN92" i="3"/>
  <c r="AI92" i="3"/>
  <c r="AD92" i="3"/>
  <c r="BM65" i="3"/>
  <c r="BH65" i="3"/>
  <c r="BC65" i="3"/>
  <c r="AX65" i="3"/>
  <c r="AS65" i="3"/>
  <c r="AN65" i="3"/>
  <c r="AI65" i="3"/>
  <c r="AD65" i="3"/>
  <c r="BM20" i="3"/>
  <c r="BH20" i="3"/>
  <c r="BC20" i="3"/>
  <c r="AX20" i="3"/>
  <c r="AS20" i="3"/>
  <c r="AN20" i="3"/>
  <c r="AI20" i="3"/>
  <c r="AD20" i="3"/>
  <c r="BM100" i="3"/>
  <c r="BH100" i="3"/>
  <c r="BC100" i="3"/>
  <c r="AX100" i="3"/>
  <c r="AS100" i="3"/>
  <c r="AN100" i="3"/>
  <c r="AI100" i="3"/>
  <c r="AD100" i="3"/>
  <c r="BM75" i="3"/>
  <c r="BH75" i="3"/>
  <c r="BC75" i="3"/>
  <c r="AX75" i="3"/>
  <c r="AS75" i="3"/>
  <c r="AN75" i="3"/>
  <c r="AI75" i="3"/>
  <c r="AD75" i="3"/>
  <c r="BM135" i="3"/>
  <c r="BH135" i="3"/>
  <c r="BC135" i="3"/>
  <c r="AX135" i="3"/>
  <c r="AS135" i="3"/>
  <c r="AN135" i="3"/>
  <c r="AI135" i="3"/>
  <c r="AD135" i="3"/>
  <c r="BM35" i="3"/>
  <c r="BH35" i="3"/>
  <c r="BC35" i="3"/>
  <c r="AX35" i="3"/>
  <c r="AS35" i="3"/>
  <c r="AN35" i="3"/>
  <c r="AI35" i="3"/>
  <c r="AD35" i="3"/>
  <c r="BM13" i="3"/>
  <c r="BH13" i="3"/>
  <c r="BC13" i="3"/>
  <c r="AX13" i="3"/>
  <c r="AS13" i="3"/>
  <c r="AN13" i="3"/>
  <c r="AI13" i="3"/>
  <c r="AD13" i="3"/>
  <c r="BM64" i="3"/>
  <c r="BH64" i="3"/>
  <c r="BC64" i="3"/>
  <c r="AX64" i="3"/>
  <c r="AS64" i="3"/>
  <c r="AN64" i="3"/>
  <c r="AI64" i="3"/>
  <c r="AD64" i="3"/>
  <c r="BM107" i="3"/>
  <c r="BH107" i="3"/>
  <c r="BC107" i="3"/>
  <c r="AX107" i="3"/>
  <c r="AS107" i="3"/>
  <c r="AN107" i="3"/>
  <c r="AI107" i="3"/>
  <c r="AD107" i="3"/>
  <c r="BM14" i="3"/>
  <c r="BH14" i="3"/>
  <c r="BC14" i="3"/>
  <c r="AX14" i="3"/>
  <c r="AS14" i="3"/>
  <c r="AN14" i="3"/>
  <c r="AI14" i="3"/>
  <c r="AD14" i="3"/>
  <c r="BM25" i="3"/>
  <c r="BH25" i="3"/>
  <c r="BC25" i="3"/>
  <c r="AX25" i="3"/>
  <c r="AS25" i="3"/>
  <c r="AN25" i="3"/>
  <c r="AI25" i="3"/>
  <c r="AD25" i="3"/>
  <c r="BM60" i="3"/>
  <c r="BH60" i="3"/>
  <c r="BC60" i="3"/>
  <c r="AX60" i="3"/>
  <c r="AS60" i="3"/>
  <c r="AN60" i="3"/>
  <c r="AI60" i="3"/>
  <c r="AD60" i="3"/>
  <c r="BM48" i="3"/>
  <c r="BH48" i="3"/>
  <c r="BC48" i="3"/>
  <c r="AX48" i="3"/>
  <c r="AS48" i="3"/>
  <c r="AN48" i="3"/>
  <c r="AI48" i="3"/>
  <c r="AD48" i="3"/>
  <c r="BM96" i="3"/>
  <c r="BH96" i="3"/>
  <c r="BC96" i="3"/>
  <c r="AX96" i="3"/>
  <c r="AS96" i="3"/>
  <c r="AN96" i="3"/>
  <c r="AI96" i="3"/>
  <c r="AD96" i="3"/>
  <c r="BH109" i="3"/>
  <c r="BC109" i="3"/>
  <c r="AX109" i="3"/>
  <c r="AS109" i="3"/>
  <c r="AN109" i="3"/>
  <c r="AI109" i="3"/>
  <c r="AD109" i="3"/>
  <c r="BH119" i="3"/>
  <c r="BC119" i="3"/>
  <c r="AX119" i="3"/>
  <c r="AS119" i="3"/>
  <c r="AN119" i="3"/>
  <c r="AI119" i="3"/>
  <c r="AD119" i="3"/>
  <c r="BH147" i="3"/>
  <c r="BC147" i="3"/>
  <c r="AX147" i="3"/>
  <c r="AS147" i="3"/>
  <c r="AN147" i="3"/>
  <c r="AI147" i="3"/>
  <c r="AD147" i="3"/>
  <c r="BH68" i="3"/>
  <c r="BC68" i="3"/>
  <c r="AX68" i="3"/>
  <c r="AS68" i="3"/>
  <c r="AN68" i="3"/>
  <c r="AI68" i="3"/>
  <c r="AD68" i="3"/>
  <c r="BH44" i="3"/>
  <c r="BC44" i="3"/>
  <c r="AX44" i="3"/>
  <c r="AS44" i="3"/>
  <c r="AN44" i="3"/>
  <c r="AI44" i="3"/>
  <c r="AD44" i="3"/>
  <c r="BH27" i="3"/>
  <c r="BC27" i="3"/>
  <c r="AX27" i="3"/>
  <c r="AS27" i="3"/>
  <c r="AN27" i="3"/>
  <c r="AI27" i="3"/>
  <c r="AD27" i="3"/>
  <c r="BH132" i="3"/>
  <c r="BC132" i="3"/>
  <c r="AX132" i="3"/>
  <c r="AS132" i="3"/>
  <c r="AN132" i="3"/>
  <c r="AI132" i="3"/>
  <c r="AD132" i="3"/>
  <c r="BH102" i="3"/>
  <c r="BC102" i="3"/>
  <c r="AX102" i="3"/>
  <c r="AS102" i="3"/>
  <c r="AN102" i="3"/>
  <c r="AI102" i="3"/>
  <c r="AD102" i="3"/>
  <c r="BM130" i="3"/>
  <c r="BH130" i="3"/>
  <c r="BC130" i="3"/>
  <c r="AX130" i="3"/>
  <c r="AS130" i="3"/>
  <c r="AN130" i="3"/>
  <c r="AI130" i="3"/>
  <c r="AD130" i="3"/>
  <c r="BM86" i="3"/>
  <c r="BH86" i="3"/>
  <c r="BC86" i="3"/>
  <c r="AX86" i="3"/>
  <c r="AS86" i="3"/>
  <c r="AN86" i="3"/>
  <c r="AI86" i="3"/>
  <c r="AD86" i="3"/>
  <c r="BM36" i="3"/>
  <c r="BH36" i="3"/>
  <c r="BC36" i="3"/>
  <c r="AX36" i="3"/>
  <c r="AS36" i="3"/>
  <c r="AN36" i="3"/>
  <c r="AI36" i="3"/>
  <c r="AD36" i="3"/>
  <c r="BM41" i="3"/>
  <c r="BH41" i="3"/>
  <c r="BC41" i="3"/>
  <c r="AX41" i="3"/>
  <c r="AS41" i="3"/>
  <c r="AN41" i="3"/>
  <c r="AI41" i="3"/>
  <c r="AD41" i="3"/>
  <c r="BH104" i="3"/>
  <c r="BC104" i="3"/>
  <c r="AX104" i="3"/>
  <c r="AS104" i="3"/>
  <c r="AN104" i="3"/>
  <c r="AI104" i="3"/>
  <c r="AD104" i="3"/>
  <c r="BH118" i="3"/>
  <c r="BC118" i="3"/>
  <c r="AX118" i="3"/>
  <c r="AS118" i="3"/>
  <c r="AN118" i="3"/>
  <c r="AI118" i="3"/>
  <c r="AD118" i="3"/>
  <c r="BM24" i="3"/>
  <c r="BH24" i="3"/>
  <c r="BC24" i="3"/>
  <c r="AX24" i="3"/>
  <c r="AS24" i="3"/>
  <c r="AN24" i="3"/>
  <c r="AI24" i="3"/>
  <c r="AD24" i="3"/>
  <c r="BM137" i="3"/>
  <c r="BH137" i="3"/>
  <c r="BC137" i="3"/>
  <c r="AX137" i="3"/>
  <c r="AS137" i="3"/>
  <c r="AN137" i="3"/>
  <c r="AI137" i="3"/>
  <c r="AD137" i="3"/>
  <c r="BM38" i="3"/>
  <c r="BH38" i="3"/>
  <c r="BC38" i="3"/>
  <c r="AX38" i="3"/>
  <c r="AS38" i="3"/>
  <c r="AN38" i="3"/>
  <c r="AI38" i="3"/>
  <c r="AD38" i="3"/>
  <c r="BH16" i="3"/>
  <c r="BC16" i="3"/>
  <c r="AX16" i="3"/>
  <c r="AS16" i="3"/>
  <c r="AN16" i="3"/>
  <c r="AI16" i="3"/>
  <c r="AD16" i="3"/>
  <c r="BM94" i="3"/>
  <c r="BH94" i="3"/>
  <c r="BC94" i="3"/>
  <c r="AX94" i="3"/>
  <c r="AS94" i="3"/>
  <c r="AN94" i="3"/>
  <c r="AI94" i="3"/>
  <c r="AD94" i="3"/>
  <c r="BM78" i="3"/>
  <c r="BH78" i="3"/>
  <c r="BC78" i="3"/>
  <c r="AX78" i="3"/>
  <c r="AS78" i="3"/>
  <c r="AN78" i="3"/>
  <c r="AI78" i="3"/>
  <c r="AD78" i="3"/>
  <c r="BM3" i="3"/>
  <c r="BH3" i="3"/>
  <c r="BC3" i="3"/>
  <c r="AX3" i="3"/>
  <c r="AS3" i="3"/>
  <c r="AN3" i="3"/>
  <c r="AI3" i="3"/>
  <c r="AD3" i="3"/>
  <c r="AC2" i="2"/>
  <c r="BT46" i="3"/>
  <c r="BT43" i="3"/>
  <c r="BT148" i="3"/>
  <c r="BT50" i="3"/>
  <c r="BT45" i="3"/>
  <c r="BT49" i="3"/>
  <c r="BT141" i="3"/>
  <c r="BT42" i="3"/>
  <c r="BT142" i="3"/>
  <c r="BT56" i="3"/>
  <c r="BT145" i="3"/>
  <c r="BT144" i="3"/>
  <c r="BT70" i="3"/>
  <c r="BT58" i="3"/>
  <c r="BT57" i="3"/>
  <c r="BT71" i="3"/>
  <c r="BT72" i="3"/>
  <c r="BT74" i="3"/>
  <c r="BT61" i="3"/>
  <c r="BT40" i="3"/>
  <c r="BT51" i="3"/>
  <c r="BT77" i="3"/>
  <c r="BT76" i="3"/>
  <c r="BT8" i="3"/>
  <c r="BT7" i="3"/>
  <c r="BT21" i="3"/>
  <c r="BT22" i="3"/>
  <c r="BT9" i="3"/>
  <c r="BT134" i="3"/>
  <c r="BT23" i="3"/>
  <c r="BT81" i="3"/>
  <c r="BT79" i="3"/>
  <c r="BT11" i="3"/>
  <c r="BT133" i="3"/>
  <c r="BT6" i="3"/>
  <c r="BT131" i="3"/>
  <c r="BT62" i="3"/>
  <c r="BT140" i="3"/>
  <c r="BT139" i="3"/>
  <c r="BT19" i="3"/>
  <c r="BT18" i="3"/>
  <c r="BT105" i="3"/>
  <c r="BT106" i="3"/>
  <c r="BT32" i="3"/>
  <c r="BT84" i="3"/>
  <c r="BT39" i="3"/>
  <c r="BT30" i="3"/>
  <c r="BT31" i="3"/>
  <c r="BT113" i="3"/>
  <c r="BT112" i="3"/>
  <c r="BT136" i="3"/>
  <c r="BT111" i="3"/>
  <c r="BT29" i="3"/>
  <c r="BT97" i="3"/>
  <c r="BT12" i="3"/>
  <c r="BT115" i="3"/>
  <c r="BT95" i="3"/>
  <c r="BT116" i="3"/>
  <c r="BT114" i="3"/>
  <c r="BT117" i="3"/>
  <c r="BT63" i="3"/>
  <c r="BT127" i="3"/>
  <c r="BT67" i="3"/>
  <c r="BT85" i="3"/>
  <c r="BT126" i="3"/>
  <c r="BT37" i="3"/>
  <c r="BT66" i="3"/>
  <c r="BT4" i="3"/>
  <c r="BT120" i="3"/>
  <c r="BT87" i="3"/>
  <c r="BT15" i="3"/>
  <c r="BT91" i="3"/>
  <c r="BT90" i="3"/>
  <c r="BT52" i="3"/>
  <c r="BT121" i="3"/>
  <c r="BT53" i="3"/>
  <c r="BT128" i="3"/>
  <c r="BT124" i="3"/>
  <c r="BT2" i="3"/>
  <c r="BT89" i="3"/>
  <c r="BT88" i="3"/>
  <c r="BT28" i="3"/>
  <c r="BT69" i="3"/>
  <c r="BT59" i="3"/>
  <c r="BT125" i="3"/>
  <c r="BT103" i="3"/>
  <c r="BT73" i="3"/>
  <c r="BT80" i="3"/>
  <c r="BT146" i="3"/>
  <c r="BT143" i="3"/>
  <c r="BT83" i="3"/>
  <c r="BT55" i="3"/>
  <c r="BT26" i="3"/>
  <c r="BT10" i="3"/>
  <c r="BT54" i="3"/>
  <c r="BT82" i="3"/>
  <c r="BT33" i="3"/>
  <c r="BT110" i="3"/>
  <c r="BT138" i="3"/>
  <c r="BT108" i="3"/>
  <c r="BT129" i="3"/>
  <c r="BT5" i="3"/>
  <c r="BT47" i="3"/>
  <c r="BT17" i="3"/>
  <c r="BT122" i="3"/>
  <c r="BT123" i="3"/>
  <c r="BT101" i="3"/>
  <c r="BT93" i="3"/>
  <c r="BT98" i="3"/>
  <c r="BT99" i="3"/>
  <c r="BT34" i="3"/>
  <c r="BT92" i="3"/>
  <c r="BT65" i="3"/>
  <c r="BT20" i="3"/>
  <c r="BT100" i="3"/>
  <c r="BT75" i="3"/>
  <c r="BT135" i="3"/>
  <c r="BT35" i="3"/>
  <c r="BT13" i="3"/>
  <c r="BT64" i="3"/>
  <c r="BT107" i="3"/>
  <c r="BT14" i="3"/>
  <c r="BT25" i="3"/>
  <c r="BT60" i="3"/>
  <c r="BT48" i="3"/>
  <c r="BT96" i="3"/>
  <c r="BT102" i="3"/>
  <c r="BT130" i="3"/>
  <c r="BT86" i="3"/>
  <c r="BT36" i="3"/>
  <c r="BT41" i="3"/>
  <c r="BT24" i="3"/>
  <c r="BT137" i="3"/>
  <c r="BT38" i="3"/>
  <c r="BT94" i="3"/>
  <c r="BT78" i="3"/>
  <c r="BT3" i="3"/>
  <c r="BL15" i="2"/>
  <c r="BG15" i="2"/>
  <c r="BB15" i="2"/>
  <c r="AW15" i="2"/>
  <c r="AR15" i="2"/>
  <c r="AM15" i="2"/>
  <c r="AH15" i="2"/>
  <c r="AC15" i="2"/>
  <c r="BL14" i="2"/>
  <c r="BG14" i="2"/>
  <c r="BB14" i="2"/>
  <c r="AW14" i="2"/>
  <c r="AR14" i="2"/>
  <c r="AM14" i="2"/>
  <c r="AH14" i="2"/>
  <c r="AC14" i="2"/>
  <c r="BL13" i="2"/>
  <c r="BG13" i="2"/>
  <c r="BB13" i="2"/>
  <c r="AW13" i="2"/>
  <c r="AR13" i="2"/>
  <c r="AM13" i="2"/>
  <c r="AH13" i="2"/>
  <c r="AC13" i="2"/>
  <c r="BL12" i="2"/>
  <c r="BG12" i="2"/>
  <c r="BB12" i="2"/>
  <c r="AW12" i="2"/>
  <c r="AR12" i="2"/>
  <c r="AM12" i="2"/>
  <c r="AH12" i="2"/>
  <c r="AC12" i="2"/>
  <c r="BL11" i="2"/>
  <c r="BG11" i="2"/>
  <c r="BB11" i="2"/>
  <c r="AW11" i="2"/>
  <c r="AR11" i="2"/>
  <c r="AM11" i="2"/>
  <c r="AH11" i="2"/>
  <c r="AC11" i="2"/>
  <c r="BL10" i="2"/>
  <c r="BG10" i="2"/>
  <c r="BB10" i="2"/>
  <c r="AW10" i="2"/>
  <c r="AR10" i="2"/>
  <c r="AM10" i="2"/>
  <c r="AH10" i="2"/>
  <c r="AC10" i="2"/>
  <c r="BL9" i="2"/>
  <c r="BG9" i="2"/>
  <c r="BB9" i="2"/>
  <c r="AW9" i="2"/>
  <c r="AR9" i="2"/>
  <c r="AM9" i="2"/>
  <c r="AH9" i="2"/>
  <c r="AC9" i="2"/>
  <c r="BL8" i="2"/>
  <c r="BG8" i="2"/>
  <c r="BB8" i="2"/>
  <c r="AW8" i="2"/>
  <c r="AR8" i="2"/>
  <c r="AM8" i="2"/>
  <c r="AH8" i="2"/>
  <c r="AC8" i="2"/>
  <c r="BL7" i="2"/>
  <c r="BG7" i="2"/>
  <c r="BB7" i="2"/>
  <c r="AW7" i="2"/>
  <c r="AR7" i="2"/>
  <c r="AM7" i="2"/>
  <c r="AH7" i="2"/>
  <c r="AC7" i="2"/>
  <c r="BG6" i="2"/>
  <c r="BB6" i="2"/>
  <c r="AW6" i="2"/>
  <c r="AR6" i="2"/>
  <c r="AM6" i="2"/>
  <c r="AH6" i="2"/>
  <c r="AC6" i="2"/>
  <c r="BG5" i="2"/>
  <c r="BB5" i="2"/>
  <c r="AW5" i="2"/>
  <c r="AR5" i="2"/>
  <c r="AM5" i="2"/>
  <c r="AH5" i="2"/>
  <c r="AC5" i="2"/>
  <c r="BL4" i="2"/>
  <c r="BG4" i="2"/>
  <c r="BB4" i="2"/>
  <c r="AW4" i="2"/>
  <c r="AR4" i="2"/>
  <c r="AM4" i="2"/>
  <c r="AH4" i="2"/>
  <c r="AC4" i="2"/>
  <c r="BL3" i="2"/>
  <c r="BG3" i="2"/>
  <c r="BB3" i="2"/>
  <c r="AW3" i="2"/>
  <c r="AR3" i="2"/>
  <c r="AM3" i="2"/>
  <c r="AH3" i="2"/>
  <c r="AC3" i="2"/>
  <c r="BL2" i="2"/>
  <c r="BG2" i="2"/>
  <c r="BB2" i="2"/>
  <c r="AW2" i="2"/>
  <c r="AR2" i="2"/>
  <c r="AM2" i="2"/>
  <c r="AH2" i="2"/>
  <c r="BL52" i="1" l="1"/>
  <c r="BG52" i="1"/>
  <c r="BB52" i="1"/>
  <c r="AW52" i="1"/>
  <c r="AR52" i="1"/>
  <c r="AM52" i="1"/>
  <c r="AH52" i="1"/>
  <c r="AC52" i="1"/>
  <c r="BL48" i="1"/>
  <c r="BG48" i="1"/>
  <c r="BB48" i="1"/>
  <c r="AW48" i="1"/>
  <c r="AR48" i="1"/>
  <c r="AM48" i="1"/>
  <c r="AH48" i="1"/>
  <c r="AC48" i="1"/>
  <c r="BL55" i="1"/>
  <c r="BG55" i="1"/>
  <c r="BB55" i="1"/>
  <c r="AW55" i="1"/>
  <c r="AR55" i="1"/>
  <c r="AM55" i="1"/>
  <c r="AH55" i="1"/>
  <c r="AC55" i="1"/>
  <c r="BL69" i="1"/>
  <c r="BG69" i="1"/>
  <c r="BB69" i="1"/>
  <c r="AW69" i="1"/>
  <c r="AR69" i="1"/>
  <c r="AM69" i="1"/>
  <c r="AH69" i="1"/>
  <c r="AC69" i="1"/>
  <c r="BL54" i="1"/>
  <c r="BG54" i="1"/>
  <c r="BB54" i="1"/>
  <c r="AW54" i="1"/>
  <c r="AR54" i="1"/>
  <c r="AM54" i="1"/>
  <c r="AH54" i="1"/>
  <c r="AC54" i="1"/>
  <c r="BL51" i="1"/>
  <c r="BG51" i="1"/>
  <c r="BB51" i="1"/>
  <c r="AW51" i="1"/>
  <c r="AR51" i="1"/>
  <c r="AM51" i="1"/>
  <c r="AH51" i="1"/>
  <c r="AC51" i="1"/>
  <c r="BL67" i="1"/>
  <c r="BG67" i="1"/>
  <c r="BB67" i="1"/>
  <c r="AW67" i="1"/>
  <c r="AR67" i="1"/>
  <c r="AM67" i="1"/>
  <c r="AH67" i="1"/>
  <c r="AC67" i="1"/>
  <c r="BL53" i="1"/>
  <c r="BG53" i="1"/>
  <c r="BB53" i="1"/>
  <c r="AW53" i="1"/>
  <c r="AR53" i="1"/>
  <c r="AM53" i="1"/>
  <c r="AH53" i="1"/>
  <c r="AC53" i="1"/>
  <c r="BL49" i="1"/>
  <c r="BG49" i="1"/>
  <c r="BB49" i="1"/>
  <c r="AW49" i="1"/>
  <c r="AR49" i="1"/>
  <c r="AM49" i="1"/>
  <c r="AH49" i="1"/>
  <c r="AC49" i="1"/>
  <c r="BL64" i="1"/>
  <c r="BG64" i="1"/>
  <c r="BB64" i="1"/>
  <c r="AW64" i="1"/>
  <c r="AR64" i="1"/>
  <c r="AM64" i="1"/>
  <c r="AH64" i="1"/>
  <c r="AC64" i="1"/>
  <c r="BL63" i="1"/>
  <c r="BG63" i="1"/>
  <c r="BB63" i="1"/>
  <c r="AW63" i="1"/>
  <c r="AR63" i="1"/>
  <c r="AM63" i="1"/>
  <c r="AH63" i="1"/>
  <c r="AC63" i="1"/>
  <c r="BL57" i="1"/>
  <c r="BG57" i="1"/>
  <c r="BB57" i="1"/>
  <c r="AW57" i="1"/>
  <c r="AR57" i="1"/>
  <c r="AM57" i="1"/>
  <c r="AH57" i="1"/>
  <c r="AC57" i="1"/>
  <c r="BL65" i="1"/>
  <c r="BG65" i="1"/>
  <c r="BB65" i="1"/>
  <c r="AW65" i="1"/>
  <c r="AR65" i="1"/>
  <c r="AM65" i="1"/>
  <c r="AH65" i="1"/>
  <c r="AC65" i="1"/>
  <c r="BL2" i="1"/>
  <c r="BG2" i="1"/>
  <c r="BB2" i="1"/>
  <c r="AW2" i="1"/>
  <c r="AR2" i="1"/>
  <c r="AM2" i="1"/>
  <c r="AH2" i="1"/>
  <c r="AC2" i="1"/>
  <c r="BL66" i="1"/>
  <c r="BG66" i="1"/>
  <c r="BB66" i="1"/>
  <c r="AW66" i="1"/>
  <c r="AR66" i="1"/>
  <c r="AM66" i="1"/>
  <c r="AH66" i="1"/>
  <c r="AC66" i="1"/>
  <c r="BL82" i="1"/>
  <c r="BG82" i="1"/>
  <c r="BB82" i="1"/>
  <c r="AW82" i="1"/>
  <c r="AR82" i="1"/>
  <c r="AM82" i="1"/>
  <c r="AH82" i="1"/>
  <c r="AC82" i="1"/>
  <c r="BL142" i="1"/>
  <c r="BG142" i="1"/>
  <c r="BB142" i="1"/>
  <c r="AW142" i="1"/>
  <c r="AR142" i="1"/>
  <c r="AM142" i="1"/>
  <c r="AH142" i="1"/>
  <c r="AC142" i="1"/>
  <c r="BL77" i="1"/>
  <c r="BG77" i="1"/>
  <c r="BB77" i="1"/>
  <c r="AW77" i="1"/>
  <c r="AR77" i="1"/>
  <c r="AM77" i="1"/>
  <c r="AH77" i="1"/>
  <c r="AC77" i="1"/>
  <c r="BL71" i="1"/>
  <c r="BG71" i="1"/>
  <c r="BB71" i="1"/>
  <c r="AW71" i="1"/>
  <c r="AR71" i="1"/>
  <c r="AM71" i="1"/>
  <c r="AH71" i="1"/>
  <c r="AC71" i="1"/>
  <c r="BL141" i="1"/>
  <c r="BG141" i="1"/>
  <c r="BB141" i="1"/>
  <c r="AW141" i="1"/>
  <c r="AR141" i="1"/>
  <c r="AM141" i="1"/>
  <c r="AH141" i="1"/>
  <c r="AC141" i="1"/>
  <c r="BL72" i="1"/>
  <c r="BG72" i="1"/>
  <c r="BB72" i="1"/>
  <c r="AW72" i="1"/>
  <c r="AR72" i="1"/>
  <c r="AM72" i="1"/>
  <c r="AH72" i="1"/>
  <c r="AC72" i="1"/>
  <c r="BL140" i="1"/>
  <c r="BG140" i="1"/>
  <c r="BB140" i="1"/>
  <c r="AW140" i="1"/>
  <c r="AR140" i="1"/>
  <c r="AM140" i="1"/>
  <c r="AH140" i="1"/>
  <c r="AC140" i="1"/>
  <c r="BL88" i="1"/>
  <c r="BG88" i="1"/>
  <c r="BB88" i="1"/>
  <c r="AW88" i="1"/>
  <c r="AR88" i="1"/>
  <c r="AM88" i="1"/>
  <c r="AH88" i="1"/>
  <c r="AC88" i="1"/>
  <c r="BL80" i="1"/>
  <c r="BG80" i="1"/>
  <c r="BB80" i="1"/>
  <c r="AW80" i="1"/>
  <c r="AR80" i="1"/>
  <c r="AM80" i="1"/>
  <c r="AH80" i="1"/>
  <c r="AC80" i="1"/>
  <c r="BL60" i="1"/>
  <c r="BG60" i="1"/>
  <c r="BB60" i="1"/>
  <c r="AW60" i="1"/>
  <c r="AR60" i="1"/>
  <c r="AM60" i="1"/>
  <c r="AH60" i="1"/>
  <c r="AC60" i="1"/>
  <c r="BL81" i="1"/>
  <c r="BG81" i="1"/>
  <c r="BB81" i="1"/>
  <c r="AW81" i="1"/>
  <c r="AR81" i="1"/>
  <c r="AM81" i="1"/>
  <c r="AH81" i="1"/>
  <c r="AC81" i="1"/>
  <c r="BL59" i="1"/>
  <c r="BG59" i="1"/>
  <c r="BB59" i="1"/>
  <c r="AW59" i="1"/>
  <c r="AR59" i="1"/>
  <c r="AM59" i="1"/>
  <c r="AH59" i="1"/>
  <c r="AC59" i="1"/>
  <c r="BL74" i="1"/>
  <c r="BG74" i="1"/>
  <c r="BB74" i="1"/>
  <c r="AW74" i="1"/>
  <c r="AR74" i="1"/>
  <c r="AM74" i="1"/>
  <c r="AH74" i="1"/>
  <c r="AC74" i="1"/>
  <c r="BL73" i="1"/>
  <c r="BG73" i="1"/>
  <c r="BB73" i="1"/>
  <c r="AW73" i="1"/>
  <c r="AR73" i="1"/>
  <c r="AM73" i="1"/>
  <c r="AH73" i="1"/>
  <c r="AC73" i="1"/>
  <c r="BL87" i="1"/>
  <c r="BG87" i="1"/>
  <c r="BB87" i="1"/>
  <c r="AW87" i="1"/>
  <c r="AR87" i="1"/>
  <c r="AM87" i="1"/>
  <c r="AH87" i="1"/>
  <c r="AC87" i="1"/>
  <c r="BL86" i="1"/>
  <c r="BG86" i="1"/>
  <c r="BB86" i="1"/>
  <c r="AW86" i="1"/>
  <c r="AR86" i="1"/>
  <c r="AM86" i="1"/>
  <c r="AH86" i="1"/>
  <c r="AC86" i="1"/>
  <c r="BL27" i="1"/>
  <c r="BG27" i="1"/>
  <c r="BB27" i="1"/>
  <c r="AW27" i="1"/>
  <c r="AR27" i="1"/>
  <c r="AM27" i="1"/>
  <c r="AH27" i="1"/>
  <c r="AC27" i="1"/>
  <c r="BL75" i="1"/>
  <c r="BG75" i="1"/>
  <c r="BB75" i="1"/>
  <c r="AW75" i="1"/>
  <c r="AR75" i="1"/>
  <c r="AM75" i="1"/>
  <c r="AH75" i="1"/>
  <c r="AC75" i="1"/>
  <c r="BL94" i="1"/>
  <c r="BG94" i="1"/>
  <c r="BB94" i="1"/>
  <c r="AW94" i="1"/>
  <c r="AR94" i="1"/>
  <c r="AM94" i="1"/>
  <c r="AH94" i="1"/>
  <c r="AC94" i="1"/>
  <c r="BL8" i="1"/>
  <c r="BG8" i="1"/>
  <c r="BB8" i="1"/>
  <c r="AW8" i="1"/>
  <c r="AR8" i="1"/>
  <c r="AM8" i="1"/>
  <c r="AH8" i="1"/>
  <c r="AC8" i="1"/>
  <c r="BL26" i="1"/>
  <c r="BG26" i="1"/>
  <c r="BB26" i="1"/>
  <c r="AW26" i="1"/>
  <c r="AR26" i="1"/>
  <c r="AM26" i="1"/>
  <c r="AH26" i="1"/>
  <c r="AC26" i="1"/>
  <c r="BL85" i="1"/>
  <c r="BG85" i="1"/>
  <c r="BB85" i="1"/>
  <c r="AW85" i="1"/>
  <c r="AR85" i="1"/>
  <c r="AM85" i="1"/>
  <c r="AH85" i="1"/>
  <c r="AC85" i="1"/>
  <c r="BL11" i="1"/>
  <c r="BG11" i="1"/>
  <c r="BB11" i="1"/>
  <c r="AW11" i="1"/>
  <c r="AR11" i="1"/>
  <c r="AM11" i="1"/>
  <c r="AH11" i="1"/>
  <c r="AC11" i="1"/>
  <c r="BL10" i="1"/>
  <c r="BG10" i="1"/>
  <c r="BB10" i="1"/>
  <c r="AW10" i="1"/>
  <c r="AR10" i="1"/>
  <c r="AM10" i="1"/>
  <c r="AH10" i="1"/>
  <c r="AC10" i="1"/>
  <c r="BL30" i="1"/>
  <c r="BG30" i="1"/>
  <c r="BB30" i="1"/>
  <c r="AW30" i="1"/>
  <c r="AR30" i="1"/>
  <c r="AM30" i="1"/>
  <c r="AH30" i="1"/>
  <c r="AC30" i="1"/>
  <c r="BL40" i="1"/>
  <c r="BG40" i="1"/>
  <c r="BB40" i="1"/>
  <c r="AW40" i="1"/>
  <c r="AR40" i="1"/>
  <c r="AM40" i="1"/>
  <c r="AH40" i="1"/>
  <c r="AC40" i="1"/>
  <c r="BL5" i="1"/>
  <c r="BG5" i="1"/>
  <c r="BB5" i="1"/>
  <c r="AW5" i="1"/>
  <c r="AR5" i="1"/>
  <c r="AM5" i="1"/>
  <c r="AH5" i="1"/>
  <c r="AC5" i="1"/>
  <c r="BL41" i="1"/>
  <c r="BG41" i="1"/>
  <c r="BB41" i="1"/>
  <c r="AW41" i="1"/>
  <c r="AR41" i="1"/>
  <c r="AM41" i="1"/>
  <c r="AH41" i="1"/>
  <c r="AC41" i="1"/>
  <c r="BL118" i="1"/>
  <c r="BG118" i="1"/>
  <c r="BB118" i="1"/>
  <c r="AW118" i="1"/>
  <c r="AR118" i="1"/>
  <c r="AM118" i="1"/>
  <c r="AH118" i="1"/>
  <c r="AC118" i="1"/>
  <c r="BL20" i="1"/>
  <c r="BG20" i="1"/>
  <c r="BB20" i="1"/>
  <c r="AW20" i="1"/>
  <c r="AR20" i="1"/>
  <c r="AM20" i="1"/>
  <c r="AH20" i="1"/>
  <c r="AC20" i="1"/>
  <c r="BL120" i="1"/>
  <c r="BG120" i="1"/>
  <c r="BB120" i="1"/>
  <c r="AW120" i="1"/>
  <c r="AR120" i="1"/>
  <c r="AM120" i="1"/>
  <c r="AH120" i="1"/>
  <c r="AC120" i="1"/>
  <c r="BL22" i="1"/>
  <c r="BG22" i="1"/>
  <c r="BB22" i="1"/>
  <c r="AW22" i="1"/>
  <c r="AR22" i="1"/>
  <c r="AM22" i="1"/>
  <c r="AH22" i="1"/>
  <c r="AC22" i="1"/>
  <c r="BL98" i="1"/>
  <c r="BG98" i="1"/>
  <c r="BB98" i="1"/>
  <c r="AW98" i="1"/>
  <c r="AR98" i="1"/>
  <c r="AM98" i="1"/>
  <c r="AH98" i="1"/>
  <c r="AC98" i="1"/>
  <c r="BL119" i="1"/>
  <c r="BG119" i="1"/>
  <c r="BB119" i="1"/>
  <c r="AW119" i="1"/>
  <c r="AR119" i="1"/>
  <c r="AM119" i="1"/>
  <c r="AH119" i="1"/>
  <c r="AC119" i="1"/>
  <c r="BL38" i="1"/>
  <c r="BG38" i="1"/>
  <c r="BB38" i="1"/>
  <c r="AW38" i="1"/>
  <c r="AR38" i="1"/>
  <c r="AM38" i="1"/>
  <c r="AH38" i="1"/>
  <c r="AC38" i="1"/>
  <c r="BL36" i="1"/>
  <c r="BG36" i="1"/>
  <c r="BB36" i="1"/>
  <c r="AW36" i="1"/>
  <c r="AR36" i="1"/>
  <c r="AM36" i="1"/>
  <c r="AH36" i="1"/>
  <c r="AC36" i="1"/>
  <c r="BL97" i="1"/>
  <c r="BG97" i="1"/>
  <c r="BB97" i="1"/>
  <c r="AW97" i="1"/>
  <c r="AR97" i="1"/>
  <c r="AM97" i="1"/>
  <c r="AH97" i="1"/>
  <c r="AC97" i="1"/>
  <c r="BL34" i="1"/>
  <c r="BG34" i="1"/>
  <c r="BB34" i="1"/>
  <c r="AW34" i="1"/>
  <c r="AR34" i="1"/>
  <c r="AM34" i="1"/>
  <c r="AH34" i="1"/>
  <c r="AC34" i="1"/>
  <c r="BL19" i="1"/>
  <c r="BG19" i="1"/>
  <c r="BB19" i="1"/>
  <c r="AW19" i="1"/>
  <c r="AR19" i="1"/>
  <c r="AM19" i="1"/>
  <c r="AH19" i="1"/>
  <c r="AC19" i="1"/>
  <c r="BL139" i="1"/>
  <c r="BG139" i="1"/>
  <c r="BB139" i="1"/>
  <c r="AW139" i="1"/>
  <c r="AR139" i="1"/>
  <c r="AM139" i="1"/>
  <c r="AH139" i="1"/>
  <c r="AC139" i="1"/>
  <c r="BL100" i="1"/>
  <c r="BG100" i="1"/>
  <c r="BB100" i="1"/>
  <c r="AW100" i="1"/>
  <c r="AR100" i="1"/>
  <c r="AM100" i="1"/>
  <c r="AH100" i="1"/>
  <c r="AC100" i="1"/>
  <c r="BL42" i="1"/>
  <c r="BG42" i="1"/>
  <c r="BB42" i="1"/>
  <c r="AW42" i="1"/>
  <c r="AR42" i="1"/>
  <c r="AM42" i="1"/>
  <c r="AH42" i="1"/>
  <c r="AC42" i="1"/>
  <c r="BL4" i="1"/>
  <c r="BG4" i="1"/>
  <c r="BB4" i="1"/>
  <c r="AW4" i="1"/>
  <c r="AR4" i="1"/>
  <c r="AM4" i="1"/>
  <c r="AH4" i="1"/>
  <c r="AC4" i="1"/>
  <c r="BL18" i="1"/>
  <c r="BG18" i="1"/>
  <c r="BB18" i="1"/>
  <c r="AW18" i="1"/>
  <c r="AR18" i="1"/>
  <c r="AM18" i="1"/>
  <c r="AH18" i="1"/>
  <c r="AC18" i="1"/>
  <c r="BL136" i="1"/>
  <c r="BG136" i="1"/>
  <c r="BB136" i="1"/>
  <c r="AW136" i="1"/>
  <c r="AR136" i="1"/>
  <c r="AM136" i="1"/>
  <c r="AH136" i="1"/>
  <c r="AC136" i="1"/>
  <c r="BL123" i="1"/>
  <c r="BG123" i="1"/>
  <c r="BB123" i="1"/>
  <c r="AW123" i="1"/>
  <c r="AR123" i="1"/>
  <c r="AM123" i="1"/>
  <c r="AH123" i="1"/>
  <c r="AC123" i="1"/>
  <c r="BL122" i="1"/>
  <c r="BG122" i="1"/>
  <c r="BB122" i="1"/>
  <c r="AW122" i="1"/>
  <c r="AR122" i="1"/>
  <c r="AM122" i="1"/>
  <c r="AH122" i="1"/>
  <c r="AC122" i="1"/>
  <c r="BL126" i="1"/>
  <c r="BG126" i="1"/>
  <c r="BB126" i="1"/>
  <c r="AW126" i="1"/>
  <c r="AR126" i="1"/>
  <c r="AM126" i="1"/>
  <c r="AH126" i="1"/>
  <c r="AC126" i="1"/>
  <c r="BL124" i="1"/>
  <c r="BG124" i="1"/>
  <c r="BB124" i="1"/>
  <c r="AW124" i="1"/>
  <c r="AR124" i="1"/>
  <c r="AM124" i="1"/>
  <c r="AH124" i="1"/>
  <c r="AC124" i="1"/>
  <c r="BL44" i="1"/>
  <c r="BG44" i="1"/>
  <c r="BB44" i="1"/>
  <c r="AW44" i="1"/>
  <c r="AR44" i="1"/>
  <c r="AM44" i="1"/>
  <c r="AH44" i="1"/>
  <c r="AC44" i="1"/>
  <c r="BL128" i="1"/>
  <c r="BG128" i="1"/>
  <c r="BB128" i="1"/>
  <c r="AW128" i="1"/>
  <c r="AR128" i="1"/>
  <c r="AM128" i="1"/>
  <c r="AH128" i="1"/>
  <c r="AC128" i="1"/>
  <c r="BL117" i="1"/>
  <c r="BG117" i="1"/>
  <c r="BB117" i="1"/>
  <c r="AW117" i="1"/>
  <c r="AR117" i="1"/>
  <c r="AM117" i="1"/>
  <c r="AH117" i="1"/>
  <c r="AC117" i="1"/>
  <c r="BL115" i="1"/>
  <c r="BG115" i="1"/>
  <c r="BB115" i="1"/>
  <c r="AW115" i="1"/>
  <c r="AR115" i="1"/>
  <c r="AM115" i="1"/>
  <c r="AH115" i="1"/>
  <c r="AC115" i="1"/>
  <c r="BL127" i="1"/>
  <c r="BG127" i="1"/>
  <c r="BB127" i="1"/>
  <c r="AW127" i="1"/>
  <c r="AR127" i="1"/>
  <c r="AM127" i="1"/>
  <c r="AH127" i="1"/>
  <c r="AC127" i="1"/>
  <c r="BL130" i="1"/>
  <c r="BG130" i="1"/>
  <c r="BB130" i="1"/>
  <c r="AW130" i="1"/>
  <c r="AR130" i="1"/>
  <c r="AM130" i="1"/>
  <c r="AH130" i="1"/>
  <c r="AC130" i="1"/>
  <c r="BL114" i="1"/>
  <c r="BG114" i="1"/>
  <c r="BB114" i="1"/>
  <c r="AW114" i="1"/>
  <c r="AR114" i="1"/>
  <c r="AM114" i="1"/>
  <c r="AH114" i="1"/>
  <c r="AC114" i="1"/>
  <c r="BL131" i="1"/>
  <c r="BG131" i="1"/>
  <c r="BB131" i="1"/>
  <c r="AW131" i="1"/>
  <c r="AR131" i="1"/>
  <c r="AM131" i="1"/>
  <c r="AH131" i="1"/>
  <c r="AC131" i="1"/>
  <c r="BL101" i="1"/>
  <c r="BG101" i="1"/>
  <c r="BB101" i="1"/>
  <c r="AW101" i="1"/>
  <c r="AR101" i="1"/>
  <c r="AM101" i="1"/>
  <c r="AH101" i="1"/>
  <c r="AC101" i="1"/>
  <c r="BL132" i="1"/>
  <c r="BG132" i="1"/>
  <c r="BB132" i="1"/>
  <c r="AW132" i="1"/>
  <c r="AR132" i="1"/>
  <c r="AM132" i="1"/>
  <c r="AH132" i="1"/>
  <c r="AC132" i="1"/>
  <c r="BL113" i="1"/>
  <c r="BG113" i="1"/>
  <c r="BB113" i="1"/>
  <c r="AW113" i="1"/>
  <c r="AR113" i="1"/>
  <c r="AM113" i="1"/>
  <c r="AH113" i="1"/>
  <c r="AC113" i="1"/>
  <c r="BL111" i="1"/>
  <c r="BG111" i="1"/>
  <c r="BB111" i="1"/>
  <c r="AW111" i="1"/>
  <c r="AR111" i="1"/>
  <c r="AM111" i="1"/>
  <c r="AH111" i="1"/>
  <c r="AC111" i="1"/>
  <c r="BL134" i="1"/>
  <c r="BG134" i="1"/>
  <c r="BB134" i="1"/>
  <c r="AW134" i="1"/>
  <c r="AR134" i="1"/>
  <c r="AM134" i="1"/>
  <c r="AH134" i="1"/>
  <c r="AC134" i="1"/>
  <c r="BL16" i="1"/>
  <c r="BG16" i="1"/>
  <c r="BB16" i="1"/>
  <c r="AW16" i="1"/>
  <c r="AR16" i="1"/>
  <c r="AM16" i="1"/>
  <c r="AH16" i="1"/>
  <c r="AC16" i="1"/>
  <c r="BL110" i="1"/>
  <c r="BG110" i="1"/>
  <c r="BB110" i="1"/>
  <c r="AW110" i="1"/>
  <c r="AR110" i="1"/>
  <c r="AM110" i="1"/>
  <c r="AH110" i="1"/>
  <c r="AC110" i="1"/>
  <c r="BL15" i="1"/>
  <c r="BG15" i="1"/>
  <c r="BB15" i="1"/>
  <c r="AW15" i="1"/>
  <c r="AR15" i="1"/>
  <c r="AM15" i="1"/>
  <c r="AH15" i="1"/>
  <c r="AC15" i="1"/>
  <c r="BL84" i="1"/>
  <c r="BG84" i="1"/>
  <c r="BB84" i="1"/>
  <c r="AW84" i="1"/>
  <c r="AR84" i="1"/>
  <c r="AM84" i="1"/>
  <c r="AH84" i="1"/>
  <c r="AC84" i="1"/>
  <c r="BL108" i="1"/>
  <c r="BG108" i="1"/>
  <c r="BB108" i="1"/>
  <c r="AW108" i="1"/>
  <c r="AR108" i="1"/>
  <c r="AM108" i="1"/>
  <c r="AH108" i="1"/>
  <c r="AC108" i="1"/>
  <c r="BL107" i="1"/>
  <c r="BG107" i="1"/>
  <c r="BB107" i="1"/>
  <c r="AW107" i="1"/>
  <c r="AR107" i="1"/>
  <c r="AM107" i="1"/>
  <c r="AH107" i="1"/>
  <c r="AC107" i="1"/>
  <c r="BL106" i="1"/>
  <c r="BG106" i="1"/>
  <c r="BB106" i="1"/>
  <c r="AW106" i="1"/>
  <c r="AR106" i="1"/>
  <c r="AM106" i="1"/>
  <c r="AH106" i="1"/>
  <c r="AC106" i="1"/>
  <c r="BL121" i="1"/>
  <c r="BG121" i="1"/>
  <c r="BB121" i="1"/>
  <c r="AW121" i="1"/>
  <c r="AR121" i="1"/>
  <c r="AM121" i="1"/>
  <c r="AH121" i="1"/>
  <c r="AC121" i="1"/>
  <c r="BL104" i="1"/>
  <c r="BG104" i="1"/>
  <c r="BB104" i="1"/>
  <c r="AW104" i="1"/>
  <c r="AR104" i="1"/>
  <c r="AM104" i="1"/>
  <c r="AH104" i="1"/>
  <c r="AC104" i="1"/>
  <c r="BL137" i="1"/>
  <c r="BG137" i="1"/>
  <c r="BB137" i="1"/>
  <c r="AW137" i="1"/>
  <c r="AR137" i="1"/>
  <c r="AM137" i="1"/>
  <c r="AH137" i="1"/>
  <c r="AC137" i="1"/>
  <c r="BL9" i="1"/>
  <c r="BG9" i="1"/>
  <c r="BB9" i="1"/>
  <c r="AW9" i="1"/>
  <c r="AR9" i="1"/>
  <c r="AM9" i="1"/>
  <c r="AH9" i="1"/>
  <c r="AC9" i="1"/>
  <c r="BL43" i="1"/>
  <c r="BG43" i="1"/>
  <c r="BB43" i="1"/>
  <c r="AW43" i="1"/>
  <c r="AR43" i="1"/>
  <c r="AM43" i="1"/>
  <c r="AH43" i="1"/>
  <c r="AC43" i="1"/>
  <c r="BL61" i="1"/>
  <c r="BG61" i="1"/>
  <c r="BB61" i="1"/>
  <c r="AW61" i="1"/>
  <c r="AR61" i="1"/>
  <c r="AM61" i="1"/>
  <c r="AH61" i="1"/>
  <c r="AC61" i="1"/>
  <c r="BL143" i="1"/>
  <c r="BG143" i="1"/>
  <c r="BB143" i="1"/>
  <c r="AW143" i="1"/>
  <c r="AR143" i="1"/>
  <c r="AM143" i="1"/>
  <c r="AH143" i="1"/>
  <c r="AC143" i="1"/>
  <c r="BL29" i="1"/>
  <c r="BG29" i="1"/>
  <c r="BB29" i="1"/>
  <c r="AW29" i="1"/>
  <c r="AR29" i="1"/>
  <c r="AM29" i="1"/>
  <c r="AH29" i="1"/>
  <c r="AC29" i="1"/>
  <c r="BL7" i="1"/>
  <c r="BG7" i="1"/>
  <c r="BB7" i="1"/>
  <c r="AW7" i="1"/>
  <c r="AR7" i="1"/>
  <c r="AM7" i="1"/>
  <c r="AH7" i="1"/>
  <c r="AC7" i="1"/>
  <c r="BL24" i="1"/>
  <c r="BG24" i="1"/>
  <c r="BB24" i="1"/>
  <c r="AW24" i="1"/>
  <c r="AR24" i="1"/>
  <c r="AM24" i="1"/>
  <c r="AH24" i="1"/>
  <c r="AC24" i="1"/>
  <c r="BL6" i="1"/>
  <c r="BG6" i="1"/>
  <c r="BB6" i="1"/>
  <c r="AW6" i="1"/>
  <c r="AR6" i="1"/>
  <c r="AM6" i="1"/>
  <c r="AH6" i="1"/>
  <c r="AC6" i="1"/>
  <c r="BL23" i="1"/>
  <c r="BG23" i="1"/>
  <c r="BB23" i="1"/>
  <c r="AW23" i="1"/>
  <c r="AR23" i="1"/>
  <c r="AM23" i="1"/>
  <c r="AH23" i="1"/>
  <c r="AC23" i="1"/>
  <c r="BL78" i="1"/>
  <c r="BG78" i="1"/>
  <c r="BB78" i="1"/>
  <c r="AW78" i="1"/>
  <c r="AR78" i="1"/>
  <c r="AM78" i="1"/>
  <c r="AH78" i="1"/>
  <c r="AC78" i="1"/>
  <c r="BL31" i="1"/>
  <c r="BG31" i="1"/>
  <c r="BB31" i="1"/>
  <c r="AW31" i="1"/>
  <c r="AR31" i="1"/>
  <c r="AM31" i="1"/>
  <c r="AH31" i="1"/>
  <c r="AC31" i="1"/>
  <c r="BL133" i="1"/>
  <c r="BG133" i="1"/>
  <c r="BB133" i="1"/>
  <c r="AW133" i="1"/>
  <c r="AR133" i="1"/>
  <c r="AM133" i="1"/>
  <c r="AH133" i="1"/>
  <c r="AC133" i="1"/>
  <c r="BL3" i="1"/>
  <c r="BG3" i="1"/>
  <c r="BB3" i="1"/>
  <c r="AW3" i="1"/>
  <c r="AR3" i="1"/>
  <c r="AM3" i="1"/>
  <c r="AH3" i="1"/>
  <c r="AC3" i="1"/>
  <c r="BL103" i="1"/>
  <c r="BG103" i="1"/>
  <c r="BB103" i="1"/>
  <c r="AW103" i="1"/>
  <c r="AR103" i="1"/>
  <c r="AM103" i="1"/>
  <c r="AH103" i="1"/>
  <c r="AC103" i="1"/>
  <c r="BL109" i="1"/>
  <c r="BG109" i="1"/>
  <c r="BB109" i="1"/>
  <c r="AW109" i="1"/>
  <c r="AR109" i="1"/>
  <c r="AM109" i="1"/>
  <c r="AH109" i="1"/>
  <c r="AC109" i="1"/>
  <c r="BL105" i="1"/>
  <c r="BG105" i="1"/>
  <c r="BB105" i="1"/>
  <c r="AW105" i="1"/>
  <c r="AR105" i="1"/>
  <c r="AM105" i="1"/>
  <c r="AH105" i="1"/>
  <c r="AC105" i="1"/>
  <c r="BL35" i="1"/>
  <c r="BG35" i="1"/>
  <c r="BB35" i="1"/>
  <c r="AW35" i="1"/>
  <c r="AR35" i="1"/>
  <c r="AM35" i="1"/>
  <c r="AH35" i="1"/>
  <c r="AC35" i="1"/>
  <c r="BL62" i="1"/>
  <c r="BG62" i="1"/>
  <c r="BB62" i="1"/>
  <c r="AW62" i="1"/>
  <c r="AR62" i="1"/>
  <c r="AM62" i="1"/>
  <c r="AH62" i="1"/>
  <c r="AC62" i="1"/>
  <c r="BL89" i="1"/>
  <c r="BG89" i="1"/>
  <c r="BB89" i="1"/>
  <c r="AW89" i="1"/>
  <c r="AR89" i="1"/>
  <c r="AM89" i="1"/>
  <c r="AH89" i="1"/>
  <c r="AC89" i="1"/>
  <c r="BL76" i="1"/>
  <c r="BG76" i="1"/>
  <c r="BB76" i="1"/>
  <c r="AW76" i="1"/>
  <c r="AR76" i="1"/>
  <c r="AM76" i="1"/>
  <c r="AH76" i="1"/>
  <c r="AC76" i="1"/>
  <c r="BL21" i="1"/>
  <c r="BG21" i="1"/>
  <c r="BB21" i="1"/>
  <c r="AW21" i="1"/>
  <c r="AR21" i="1"/>
  <c r="AM21" i="1"/>
  <c r="AH21" i="1"/>
  <c r="AC21" i="1"/>
  <c r="BL37" i="1"/>
  <c r="BG37" i="1"/>
  <c r="BB37" i="1"/>
  <c r="AW37" i="1"/>
  <c r="AR37" i="1"/>
  <c r="AM37" i="1"/>
  <c r="AH37" i="1"/>
  <c r="AC37" i="1"/>
  <c r="BL17" i="1"/>
  <c r="BG17" i="1"/>
  <c r="BB17" i="1"/>
  <c r="AW17" i="1"/>
  <c r="AR17" i="1"/>
  <c r="AM17" i="1"/>
  <c r="AH17" i="1"/>
  <c r="AC17" i="1"/>
  <c r="BL102" i="1"/>
  <c r="BG102" i="1"/>
  <c r="BB102" i="1"/>
  <c r="AW102" i="1"/>
  <c r="AR102" i="1"/>
  <c r="AM102" i="1"/>
  <c r="AH102" i="1"/>
  <c r="AC102" i="1"/>
  <c r="BL92" i="1"/>
  <c r="BG92" i="1"/>
  <c r="BB92" i="1"/>
  <c r="AW92" i="1"/>
  <c r="AR92" i="1"/>
  <c r="AM92" i="1"/>
  <c r="AH92" i="1"/>
  <c r="AC92" i="1"/>
  <c r="BL129" i="1"/>
  <c r="BG129" i="1"/>
  <c r="BB129" i="1"/>
  <c r="AW129" i="1"/>
  <c r="AR129" i="1"/>
  <c r="AM129" i="1"/>
  <c r="AH129" i="1"/>
  <c r="AC129" i="1"/>
  <c r="BL83" i="1"/>
  <c r="BG83" i="1"/>
  <c r="BB83" i="1"/>
  <c r="AW83" i="1"/>
  <c r="AR83" i="1"/>
  <c r="AM83" i="1"/>
  <c r="AH83" i="1"/>
  <c r="AC83" i="1"/>
  <c r="BL90" i="1"/>
  <c r="BG90" i="1"/>
  <c r="BB90" i="1"/>
  <c r="AW90" i="1"/>
  <c r="AR90" i="1"/>
  <c r="AM90" i="1"/>
  <c r="AH90" i="1"/>
  <c r="AC90" i="1"/>
  <c r="BL39" i="1"/>
  <c r="BG39" i="1"/>
  <c r="BB39" i="1"/>
  <c r="AW39" i="1"/>
  <c r="AR39" i="1"/>
  <c r="AM39" i="1"/>
  <c r="AH39" i="1"/>
  <c r="AC39" i="1"/>
  <c r="BL116" i="1"/>
  <c r="BG116" i="1"/>
  <c r="BB116" i="1"/>
  <c r="AW116" i="1"/>
  <c r="AR116" i="1"/>
  <c r="AM116" i="1"/>
  <c r="AH116" i="1"/>
  <c r="AC116" i="1"/>
  <c r="BL68" i="1"/>
  <c r="BG68" i="1"/>
  <c r="BB68" i="1"/>
  <c r="AW68" i="1"/>
  <c r="AR68" i="1"/>
  <c r="AM68" i="1"/>
  <c r="AH68" i="1"/>
  <c r="AC68" i="1"/>
  <c r="BL47" i="1"/>
  <c r="BG47" i="1"/>
  <c r="BB47" i="1"/>
  <c r="AW47" i="1"/>
  <c r="AR47" i="1"/>
  <c r="AM47" i="1"/>
  <c r="AH47" i="1"/>
  <c r="AC47" i="1"/>
  <c r="BL95" i="1"/>
  <c r="BG95" i="1"/>
  <c r="BB95" i="1"/>
  <c r="AW95" i="1"/>
  <c r="AR95" i="1"/>
  <c r="AM95" i="1"/>
  <c r="AH95" i="1"/>
  <c r="AC95" i="1"/>
  <c r="BL12" i="1"/>
  <c r="BG12" i="1"/>
  <c r="BB12" i="1"/>
  <c r="AW12" i="1"/>
  <c r="AR12" i="1"/>
  <c r="AM12" i="1"/>
  <c r="AH12" i="1"/>
  <c r="AC12" i="1"/>
  <c r="BL112" i="1"/>
  <c r="BG112" i="1"/>
  <c r="BB112" i="1"/>
  <c r="AW112" i="1"/>
  <c r="AR112" i="1"/>
  <c r="AM112" i="1"/>
  <c r="AH112" i="1"/>
  <c r="AC112" i="1"/>
  <c r="BL33" i="1"/>
  <c r="BG33" i="1"/>
  <c r="BB33" i="1"/>
  <c r="AW33" i="1"/>
  <c r="AR33" i="1"/>
  <c r="AM33" i="1"/>
  <c r="AH33" i="1"/>
  <c r="AC33" i="1"/>
  <c r="BL125" i="1"/>
  <c r="BG125" i="1"/>
  <c r="BB125" i="1"/>
  <c r="AW125" i="1"/>
  <c r="AR125" i="1"/>
  <c r="AM125" i="1"/>
  <c r="AH125" i="1"/>
  <c r="AC125" i="1"/>
  <c r="BL58" i="1"/>
  <c r="BG58" i="1"/>
  <c r="BB58" i="1"/>
  <c r="AW58" i="1"/>
  <c r="AR58" i="1"/>
  <c r="AM58" i="1"/>
  <c r="AH58" i="1"/>
  <c r="AC58" i="1"/>
  <c r="BL91" i="1"/>
  <c r="BG91" i="1"/>
  <c r="BB91" i="1"/>
  <c r="AW91" i="1"/>
  <c r="AR91" i="1"/>
  <c r="AM91" i="1"/>
  <c r="AH91" i="1"/>
  <c r="AC91" i="1"/>
  <c r="BL46" i="1"/>
  <c r="BG46" i="1"/>
  <c r="BB46" i="1"/>
  <c r="AW46" i="1"/>
  <c r="AR46" i="1"/>
  <c r="AM46" i="1"/>
  <c r="AH46" i="1"/>
  <c r="AC46" i="1"/>
  <c r="BG25" i="1"/>
  <c r="BB25" i="1"/>
  <c r="AW25" i="1"/>
  <c r="AR25" i="1"/>
  <c r="AM25" i="1"/>
  <c r="AH25" i="1"/>
  <c r="AC25" i="1"/>
  <c r="BG135" i="1"/>
  <c r="BB135" i="1"/>
  <c r="AW135" i="1"/>
  <c r="AR135" i="1"/>
  <c r="AM135" i="1"/>
  <c r="AH135" i="1"/>
  <c r="AC135" i="1"/>
  <c r="BG14" i="1"/>
  <c r="BB14" i="1"/>
  <c r="AW14" i="1"/>
  <c r="AR14" i="1"/>
  <c r="AM14" i="1"/>
  <c r="AH14" i="1"/>
  <c r="AC14" i="1"/>
  <c r="BG50" i="1"/>
  <c r="BB50" i="1"/>
  <c r="AW50" i="1"/>
  <c r="AR50" i="1"/>
  <c r="AM50" i="1"/>
  <c r="AH50" i="1"/>
  <c r="AC50" i="1"/>
  <c r="BG32" i="1"/>
  <c r="BB32" i="1"/>
  <c r="AW32" i="1"/>
  <c r="AR32" i="1"/>
  <c r="AM32" i="1"/>
  <c r="AH32" i="1"/>
  <c r="AC32" i="1"/>
  <c r="BG96" i="1"/>
  <c r="BB96" i="1"/>
  <c r="AW96" i="1"/>
  <c r="AR96" i="1"/>
  <c r="AM96" i="1"/>
  <c r="AH96" i="1"/>
  <c r="AC96" i="1"/>
  <c r="BL79" i="1"/>
  <c r="BG79" i="1"/>
  <c r="BB79" i="1"/>
  <c r="AW79" i="1"/>
  <c r="AR79" i="1"/>
  <c r="AM79" i="1"/>
  <c r="AH79" i="1"/>
  <c r="AC79" i="1"/>
  <c r="BL99" i="1"/>
  <c r="BG99" i="1"/>
  <c r="BB99" i="1"/>
  <c r="AW99" i="1"/>
  <c r="AR99" i="1"/>
  <c r="AM99" i="1"/>
  <c r="AH99" i="1"/>
  <c r="AC99" i="1"/>
  <c r="BL138" i="1"/>
  <c r="BG138" i="1"/>
  <c r="BB138" i="1"/>
  <c r="AW138" i="1"/>
  <c r="AR138" i="1"/>
  <c r="AM138" i="1"/>
  <c r="AH138" i="1"/>
  <c r="AC138" i="1"/>
  <c r="BL45" i="1"/>
  <c r="BG45" i="1"/>
  <c r="BB45" i="1"/>
  <c r="AW45" i="1"/>
  <c r="AR45" i="1"/>
  <c r="AM45" i="1"/>
  <c r="AH45" i="1"/>
  <c r="AC45" i="1"/>
  <c r="BL13" i="1"/>
  <c r="BG13" i="1"/>
  <c r="BB13" i="1"/>
  <c r="AW13" i="1"/>
  <c r="AR13" i="1"/>
  <c r="AM13" i="1"/>
  <c r="AH13" i="1"/>
  <c r="AC13" i="1"/>
  <c r="BG93" i="1"/>
  <c r="BB93" i="1"/>
  <c r="AW93" i="1"/>
  <c r="AR93" i="1"/>
  <c r="AM93" i="1"/>
  <c r="AH93" i="1"/>
  <c r="AC93" i="1"/>
  <c r="BG70" i="1"/>
  <c r="BB70" i="1"/>
  <c r="AW70" i="1"/>
  <c r="AR70" i="1"/>
  <c r="AM70" i="1"/>
  <c r="AH70" i="1"/>
  <c r="AC70" i="1"/>
  <c r="BL56" i="1"/>
  <c r="BG56" i="1"/>
  <c r="BB56" i="1"/>
  <c r="AW56" i="1"/>
  <c r="AR56" i="1"/>
  <c r="AM56" i="1"/>
  <c r="AH56" i="1"/>
  <c r="AC56" i="1"/>
  <c r="BL28" i="1"/>
  <c r="BG28" i="1"/>
  <c r="BB28" i="1"/>
  <c r="AW28" i="1"/>
  <c r="AR28" i="1"/>
  <c r="AM28" i="1"/>
  <c r="AH28" i="1"/>
  <c r="AC28" i="1"/>
</calcChain>
</file>

<file path=xl/sharedStrings.xml><?xml version="1.0" encoding="utf-8"?>
<sst xmlns="http://schemas.openxmlformats.org/spreadsheetml/2006/main" count="5555" uniqueCount="1179">
  <si>
    <t>Chromosome</t>
  </si>
  <si>
    <t>Position Hg19</t>
  </si>
  <si>
    <t>AscendingDNA change (cDNA)     </t>
  </si>
  <si>
    <t>Protein     </t>
  </si>
  <si>
    <t>rsIDs</t>
  </si>
  <si>
    <t>Reference</t>
  </si>
  <si>
    <t>Alternate</t>
  </si>
  <si>
    <t>Source</t>
  </si>
  <si>
    <t>INFO</t>
  </si>
  <si>
    <t>Annotation</t>
  </si>
  <si>
    <t>Disease association</t>
  </si>
  <si>
    <t>Filters - exomes</t>
  </si>
  <si>
    <t>Filters - genomes</t>
  </si>
  <si>
    <t>Transcript</t>
  </si>
  <si>
    <t>HGVS Consequence</t>
  </si>
  <si>
    <t>Protein Consequence</t>
  </si>
  <si>
    <t>Transcript Consequence</t>
  </si>
  <si>
    <t>VEP Annotation</t>
  </si>
  <si>
    <t>ClinVar Clinical Significance</t>
  </si>
  <si>
    <t>ClinVar Variation ID</t>
  </si>
  <si>
    <t>Flags</t>
  </si>
  <si>
    <t>Allele Count</t>
  </si>
  <si>
    <t>Allele Number</t>
  </si>
  <si>
    <t>FREQUENCY HW CALC</t>
  </si>
  <si>
    <t>Allele Frequency</t>
  </si>
  <si>
    <t>Homozygote Count</t>
  </si>
  <si>
    <t>Hemizygote Count</t>
  </si>
  <si>
    <t>Allele Count African/African American</t>
  </si>
  <si>
    <t>Allele Number African/African American</t>
  </si>
  <si>
    <t>Homozygote Count African/African American</t>
  </si>
  <si>
    <t>Hemizygote Count African/African American</t>
  </si>
  <si>
    <t>Allele Count Latino/Admixed American</t>
  </si>
  <si>
    <t>Allele Number Latino/Admixed American</t>
  </si>
  <si>
    <t>Homozygote Count Latino/Admixed American</t>
  </si>
  <si>
    <t>Hemizygote Count Latino/Admixed American</t>
  </si>
  <si>
    <t>Allele Count Ashkenazi Jewish</t>
  </si>
  <si>
    <t>Allele Number Ashkenazi Jewish</t>
  </si>
  <si>
    <t>Homozygote Count Ashkenazi Jewish</t>
  </si>
  <si>
    <t>Hemizygote Count Ashkenazi Jewish</t>
  </si>
  <si>
    <t>Allele Count East Asian</t>
  </si>
  <si>
    <t>Allele Number East Asian</t>
  </si>
  <si>
    <t>Homozygote Count East Asian</t>
  </si>
  <si>
    <t>Hemizygote Count East Asian</t>
  </si>
  <si>
    <t>Allele Count European (Finnish)</t>
  </si>
  <si>
    <t>Allele Number European (Finnish)</t>
  </si>
  <si>
    <t>Homozygote Count European (Finnish)</t>
  </si>
  <si>
    <t>Hemizygote Count European (Finnish)</t>
  </si>
  <si>
    <t>Allele Count European (non-Finnish)</t>
  </si>
  <si>
    <t>Allele Number European (non-Finnish)</t>
  </si>
  <si>
    <t>Homozygote Count European (non-Finnish)</t>
  </si>
  <si>
    <t>Hemizygote Count European (non-Finnish)</t>
  </si>
  <si>
    <t>Allele Count Other</t>
  </si>
  <si>
    <t>Allele Number Other</t>
  </si>
  <si>
    <t>Homozygote Count Other</t>
  </si>
  <si>
    <t>Hemizygote Count Other</t>
  </si>
  <si>
    <t>Allele Count South Asian</t>
  </si>
  <si>
    <t>Allele Number South Asian</t>
  </si>
  <si>
    <t>Homozygote Count South Asian</t>
  </si>
  <si>
    <t>Hemizygote Count South Asian</t>
  </si>
  <si>
    <t>C</t>
  </si>
  <si>
    <t>T</t>
  </si>
  <si>
    <t>gnomAD Exomes</t>
  </si>
  <si>
    <t>Pathogenic</t>
  </si>
  <si>
    <t>missense_variant</t>
  </si>
  <si>
    <t>Homozygous disease causing</t>
  </si>
  <si>
    <t>PASS</t>
  </si>
  <si>
    <t>NA</t>
  </si>
  <si>
    <t>ENST00000396594.3</t>
  </si>
  <si>
    <t>Uncertain significance</t>
  </si>
  <si>
    <t>rs1455785164</t>
  </si>
  <si>
    <t>G</t>
  </si>
  <si>
    <t>A</t>
  </si>
  <si>
    <t>Conflicting interpretations of pathogenicity</t>
  </si>
  <si>
    <t>rs764698870</t>
  </si>
  <si>
    <t>CACA</t>
  </si>
  <si>
    <t>inframe_deletion</t>
  </si>
  <si>
    <t>c.258-8G&gt;A</t>
  </si>
  <si>
    <t>rs918998080</t>
  </si>
  <si>
    <t>splice_region_variant</t>
  </si>
  <si>
    <t>rs770405092</t>
  </si>
  <si>
    <t>start_lost</t>
  </si>
  <si>
    <t>ENST00000539208.1</t>
  </si>
  <si>
    <t>p.Met1?</t>
  </si>
  <si>
    <t>c.1A&gt;C</t>
  </si>
  <si>
    <t>c.410T&gt;C</t>
  </si>
  <si>
    <t>p.Ile137Thr</t>
  </si>
  <si>
    <t>rs773920008</t>
  </si>
  <si>
    <t>c.491T&gt;C</t>
  </si>
  <si>
    <t>p.Ile164Thr</t>
  </si>
  <si>
    <t>rs777361471</t>
  </si>
  <si>
    <t>rs769215411</t>
  </si>
  <si>
    <t>rs369328625</t>
  </si>
  <si>
    <t>rs752650334</t>
  </si>
  <si>
    <t>splice_acceptor_variant</t>
  </si>
  <si>
    <t>stop_gained</t>
  </si>
  <si>
    <t>Homozygous embryonic lethal</t>
  </si>
  <si>
    <t>rs766420673</t>
  </si>
  <si>
    <t>GA</t>
  </si>
  <si>
    <t>frameshift_variant</t>
  </si>
  <si>
    <t>AT</t>
  </si>
  <si>
    <t>rs794727279</t>
  </si>
  <si>
    <t>c.1174T&gt;C</t>
  </si>
  <si>
    <t>p.Tyr392His</t>
  </si>
  <si>
    <t>rs1192630467</t>
  </si>
  <si>
    <t>gnomAD Genomes</t>
  </si>
  <si>
    <t>rs199877522</t>
  </si>
  <si>
    <t>gnomAD Exomes,gnomAD Genomes</t>
  </si>
  <si>
    <t>rs1192552968</t>
  </si>
  <si>
    <t>rs121908627</t>
  </si>
  <si>
    <t>lof_flag</t>
  </si>
  <si>
    <t>p.Trp235Ter</t>
  </si>
  <si>
    <t>c.1360A&gt;G</t>
  </si>
  <si>
    <t>p.Ile454Val</t>
  </si>
  <si>
    <t>rs35638832</t>
  </si>
  <si>
    <t>c.1691G&gt;A</t>
  </si>
  <si>
    <t>p.Gly564Glu</t>
  </si>
  <si>
    <t>rs201808007</t>
  </si>
  <si>
    <t>c.1862A&gt;G</t>
  </si>
  <si>
    <t>p.Tyr621Cys</t>
  </si>
  <si>
    <t>rs1363913351</t>
  </si>
  <si>
    <t>c.215T&gt;G</t>
  </si>
  <si>
    <t>p.Leu72Arg</t>
  </si>
  <si>
    <t>rs1444052332</t>
  </si>
  <si>
    <t>c.116G&gt;A</t>
  </si>
  <si>
    <t>p.Arg39Gln</t>
  </si>
  <si>
    <t>rs763057654</t>
  </si>
  <si>
    <t>c.1522C&gt;T</t>
  </si>
  <si>
    <t>p.Arg508Cys</t>
  </si>
  <si>
    <t>rs551854437</t>
  </si>
  <si>
    <t>c.818C&gt;T</t>
  </si>
  <si>
    <t>p.Ser273Leu</t>
  </si>
  <si>
    <t>rs771167726</t>
  </si>
  <si>
    <t>c.2206G&gt;A</t>
  </si>
  <si>
    <t>p.Ala736Thr</t>
  </si>
  <si>
    <t>rs201216576</t>
  </si>
  <si>
    <t>c.1964C&gt;T</t>
  </si>
  <si>
    <t>p.Ala655Val</t>
  </si>
  <si>
    <t>rs200278654</t>
  </si>
  <si>
    <t>c.2183T&gt;C</t>
  </si>
  <si>
    <t>p.Val728Ala</t>
  </si>
  <si>
    <t>rs1462602981</t>
  </si>
  <si>
    <t>c.1408C&gt;T</t>
  </si>
  <si>
    <t>p.Pro470Ser</t>
  </si>
  <si>
    <t>rs1473804502</t>
  </si>
  <si>
    <t>c.1609G&gt;T</t>
  </si>
  <si>
    <t>p.Asp537Tyr</t>
  </si>
  <si>
    <t>rs1304108749</t>
  </si>
  <si>
    <t>c.733T&gt;A</t>
  </si>
  <si>
    <t>p.Tyr245Asn</t>
  </si>
  <si>
    <t>rs1288187588</t>
  </si>
  <si>
    <t>c.1303C&gt;G</t>
  </si>
  <si>
    <t>p.Leu435Val</t>
  </si>
  <si>
    <t>rs1183327786</t>
  </si>
  <si>
    <t>c.1523G&gt;A</t>
  </si>
  <si>
    <t>p.Arg508His</t>
  </si>
  <si>
    <t>rs776109807</t>
  </si>
  <si>
    <t>c.2143C&gt;T</t>
  </si>
  <si>
    <t>p.Arg715Cys</t>
  </si>
  <si>
    <t>rs139347806</t>
  </si>
  <si>
    <t>c.1715T&gt;C</t>
  </si>
  <si>
    <t>p.Ile572Thr</t>
  </si>
  <si>
    <t>rs369119154</t>
  </si>
  <si>
    <t>c.578G&gt;A</t>
  </si>
  <si>
    <t>p.Arg193His</t>
  </si>
  <si>
    <t>rs747640708</t>
  </si>
  <si>
    <t>c.1412A&gt;C</t>
  </si>
  <si>
    <t>p.Lys471Thr</t>
  </si>
  <si>
    <t>rs769745306</t>
  </si>
  <si>
    <t>c.398T&gt;C</t>
  </si>
  <si>
    <t>p.Leu133Pro</t>
  </si>
  <si>
    <t>rs760704097</t>
  </si>
  <si>
    <t>c.1163+5G&gt;A</t>
  </si>
  <si>
    <t>rs374170125</t>
  </si>
  <si>
    <t>os_lof</t>
  </si>
  <si>
    <t>c.2173G&gt;A</t>
  </si>
  <si>
    <t>p.Val725Met</t>
  </si>
  <si>
    <t>rs935868387</t>
  </si>
  <si>
    <t>c.1534C&gt;T</t>
  </si>
  <si>
    <t>p.Arg512Trp</t>
  </si>
  <si>
    <t>rs772489205</t>
  </si>
  <si>
    <t>c.1825G&gt;C</t>
  </si>
  <si>
    <t>p.Asp609His</t>
  </si>
  <si>
    <t>rs778579770</t>
  </si>
  <si>
    <t>c.43G&gt;C</t>
  </si>
  <si>
    <t>p.Gly15Arg</t>
  </si>
  <si>
    <t>rs762425552</t>
  </si>
  <si>
    <t>c.1447A&gt;G</t>
  </si>
  <si>
    <t>p.Met483Val</t>
  </si>
  <si>
    <t>rs746051210</t>
  </si>
  <si>
    <t>c.2122C&gt;T</t>
  </si>
  <si>
    <t>p.His708Tyr</t>
  </si>
  <si>
    <t>rs527267621</t>
  </si>
  <si>
    <t>c.200C&gt;A</t>
  </si>
  <si>
    <t>p.Pro67His</t>
  </si>
  <si>
    <t>rs745323678</t>
  </si>
  <si>
    <t>c.623G&gt;A</t>
  </si>
  <si>
    <t>p.Arg208His</t>
  </si>
  <si>
    <t>rs772597073</t>
  </si>
  <si>
    <t>c.2144G&gt;A</t>
  </si>
  <si>
    <t>p.Arg715His</t>
  </si>
  <si>
    <t>rs549097855</t>
  </si>
  <si>
    <t>c.2243C&gt;G</t>
  </si>
  <si>
    <t>p.Thr748Arg</t>
  </si>
  <si>
    <t>rs764012292</t>
  </si>
  <si>
    <t>c.1180G&gt;C</t>
  </si>
  <si>
    <t>p.Asp394His</t>
  </si>
  <si>
    <t>rs766459139</t>
  </si>
  <si>
    <t>c.1438A&gt;G</t>
  </si>
  <si>
    <t>p.Ile480Val</t>
  </si>
  <si>
    <t>rs377660887</t>
  </si>
  <si>
    <t>c.1225G&gt;A</t>
  </si>
  <si>
    <t>p.Asp409Asn</t>
  </si>
  <si>
    <t>c.1909G&gt;A</t>
  </si>
  <si>
    <t>p.Glu637Lys</t>
  </si>
  <si>
    <t>rs547919665</t>
  </si>
  <si>
    <t>c.2101G&gt;T</t>
  </si>
  <si>
    <t>p.Val701Phe</t>
  </si>
  <si>
    <t>rs746449874</t>
  </si>
  <si>
    <t>c.1774T&gt;G</t>
  </si>
  <si>
    <t>p.Ser592Ala</t>
  </si>
  <si>
    <t>rs776760528</t>
  </si>
  <si>
    <t>c.1420G&gt;A</t>
  </si>
  <si>
    <t>p.Glu474Lys</t>
  </si>
  <si>
    <t>rs1337925138</t>
  </si>
  <si>
    <t>c.275_278delTTGA</t>
  </si>
  <si>
    <t>p.Ile92AsnfsTer15</t>
  </si>
  <si>
    <t>rs1444208046</t>
  </si>
  <si>
    <t>TTCAA</t>
  </si>
  <si>
    <t>c.335A&gt;C</t>
  </si>
  <si>
    <t>p.Glu112Ala</t>
  </si>
  <si>
    <t>rs758617859</t>
  </si>
  <si>
    <t>c.2248C&gt;T</t>
  </si>
  <si>
    <t>p.Arg750Cys</t>
  </si>
  <si>
    <t>rs752430781</t>
  </si>
  <si>
    <t>c.1073C&gt;T</t>
  </si>
  <si>
    <t>p.Thr358Ile</t>
  </si>
  <si>
    <t>rs1442314907</t>
  </si>
  <si>
    <t>c.697C&gt;T</t>
  </si>
  <si>
    <t>p.Arg233Cys</t>
  </si>
  <si>
    <t>rs756309840</t>
  </si>
  <si>
    <t>c.1406A&gt;T</t>
  </si>
  <si>
    <t>p.Asn469Ile</t>
  </si>
  <si>
    <t>rs772723683</t>
  </si>
  <si>
    <t>c.1910A&gt;G</t>
  </si>
  <si>
    <t>p.Glu637Gly</t>
  </si>
  <si>
    <t>rs750943144</t>
  </si>
  <si>
    <t>c.1273G&gt;A</t>
  </si>
  <si>
    <t>p.Glu425Lys</t>
  </si>
  <si>
    <t>rs1377588827</t>
  </si>
  <si>
    <t>c.1097G&gt;A</t>
  </si>
  <si>
    <t>p.Arg366Gln</t>
  </si>
  <si>
    <t>rs770792914</t>
  </si>
  <si>
    <t>c.1301T&gt;C</t>
  </si>
  <si>
    <t>p.Ile434Thr</t>
  </si>
  <si>
    <t>rs1361603985</t>
  </si>
  <si>
    <t>c.1109C&gt;T</t>
  </si>
  <si>
    <t>p.Thr370Ile</t>
  </si>
  <si>
    <t>rs773054972</t>
  </si>
  <si>
    <t>c.1361T&gt;C</t>
  </si>
  <si>
    <t>p.Ile454Thr</t>
  </si>
  <si>
    <t>rs1313840587</t>
  </si>
  <si>
    <t>c.994A&gt;G</t>
  </si>
  <si>
    <t>p.Ser332Gly</t>
  </si>
  <si>
    <t>rs748906478</t>
  </si>
  <si>
    <t>c.1757A&gt;C</t>
  </si>
  <si>
    <t>p.Glu586Ala</t>
  </si>
  <si>
    <t>rs200212703</t>
  </si>
  <si>
    <t>c.1502T&gt;C</t>
  </si>
  <si>
    <t>p.Val501Ala</t>
  </si>
  <si>
    <t>rs1482555255</t>
  </si>
  <si>
    <t>c.1148G&gt;A</t>
  </si>
  <si>
    <t>p.Gly383Asp</t>
  </si>
  <si>
    <t>rs754364693</t>
  </si>
  <si>
    <t>c.809C&gt;T</t>
  </si>
  <si>
    <t>p.Ala270Val</t>
  </si>
  <si>
    <t>rs753279546</t>
  </si>
  <si>
    <t>c.258-1G&gt;A</t>
  </si>
  <si>
    <t>rs771790170</t>
  </si>
  <si>
    <t>c.55C&gt;T</t>
  </si>
  <si>
    <t>p.Leu19Phe</t>
  </si>
  <si>
    <t>rs1161112246</t>
  </si>
  <si>
    <t>c.275T&gt;C</t>
  </si>
  <si>
    <t>p.Ile92Thr</t>
  </si>
  <si>
    <t>rs1308966468</t>
  </si>
  <si>
    <t>c.282delA</t>
  </si>
  <si>
    <t>p.Asp95MetfsTer13</t>
  </si>
  <si>
    <t>rs1331496567</t>
  </si>
  <si>
    <t>CT</t>
  </si>
  <si>
    <t>c.311A&gt;G</t>
  </si>
  <si>
    <t>p.His104Arg</t>
  </si>
  <si>
    <t>rs1407067181</t>
  </si>
  <si>
    <t>c.2027-2A&gt;G</t>
  </si>
  <si>
    <t>rs766168901</t>
  </si>
  <si>
    <t>c.1175_1176delAT</t>
  </si>
  <si>
    <t>p.Tyr392TrpfsTer40</t>
  </si>
  <si>
    <t>rs1197553826</t>
  </si>
  <si>
    <t>CAT</t>
  </si>
  <si>
    <t>c.376C&gt;A</t>
  </si>
  <si>
    <t>p.Leu126Met</t>
  </si>
  <si>
    <t>rs376979572</t>
  </si>
  <si>
    <t>c.1180G&gt;A</t>
  </si>
  <si>
    <t>p.Asp394Asn</t>
  </si>
  <si>
    <t>c.704G&gt;A</t>
  </si>
  <si>
    <t>rs754963533</t>
  </si>
  <si>
    <t>c.389T&gt;C</t>
  </si>
  <si>
    <t>p.Leu130Pro</t>
  </si>
  <si>
    <t>rs1313289563</t>
  </si>
  <si>
    <t>c.406G&gt;C</t>
  </si>
  <si>
    <t>p.Asp136His</t>
  </si>
  <si>
    <t>rs575704922</t>
  </si>
  <si>
    <t>c.658C&gt;T</t>
  </si>
  <si>
    <t>p.Leu220Phe</t>
  </si>
  <si>
    <t>rs567208272</t>
  </si>
  <si>
    <t>c.2225G&gt;A</t>
  </si>
  <si>
    <t>p.Ser742Asn</t>
  </si>
  <si>
    <t>rs1222053548</t>
  </si>
  <si>
    <t>c.652G&gt;A</t>
  </si>
  <si>
    <t>p.Asp218Asn</t>
  </si>
  <si>
    <t>rs1384881705</t>
  </si>
  <si>
    <t>c.641G&gt;C</t>
  </si>
  <si>
    <t>p.Cys214Ser</t>
  </si>
  <si>
    <t>rs1220463521</t>
  </si>
  <si>
    <t>c.608G&gt;C</t>
  </si>
  <si>
    <t>p.Cys203Ser</t>
  </si>
  <si>
    <t>rs759285863</t>
  </si>
  <si>
    <t>c.436G&gt;A</t>
  </si>
  <si>
    <t>p.Asp146Asn</t>
  </si>
  <si>
    <t>c.443T&gt;C</t>
  </si>
  <si>
    <t>p.Leu148Pro</t>
  </si>
  <si>
    <t>rs1296217324</t>
  </si>
  <si>
    <t>c.610G&gt;A</t>
  </si>
  <si>
    <t>p.Glu204Lys</t>
  </si>
  <si>
    <t>rs1209595219</t>
  </si>
  <si>
    <t>c.1505G&gt;A</t>
  </si>
  <si>
    <t>p.Gly502Asp</t>
  </si>
  <si>
    <t>rs1439999698</t>
  </si>
  <si>
    <t>c.577C&gt;G</t>
  </si>
  <si>
    <t>p.Arg193Gly</t>
  </si>
  <si>
    <t>c.584C&gt;T</t>
  </si>
  <si>
    <t>p.Ala195Val</t>
  </si>
  <si>
    <t>rs1479086633</t>
  </si>
  <si>
    <t>c.571T&gt;C</t>
  </si>
  <si>
    <t>p.Cys191Arg</t>
  </si>
  <si>
    <t>rs1401708373</t>
  </si>
  <si>
    <t>c.574A&gt;C</t>
  </si>
  <si>
    <t>p.Thr192Pro</t>
  </si>
  <si>
    <t>rs1292723201</t>
  </si>
  <si>
    <t>c.754C&gt;T</t>
  </si>
  <si>
    <t>p.Pro252Ser</t>
  </si>
  <si>
    <t>rs758257873</t>
  </si>
  <si>
    <t>c.1200G&gt;T</t>
  </si>
  <si>
    <t>p.Arg400Ser</t>
  </si>
  <si>
    <t>rs1349735343</t>
  </si>
  <si>
    <t>c.1079A&gt;G</t>
  </si>
  <si>
    <t>p.Glu360Gly</t>
  </si>
  <si>
    <t>rs759568545</t>
  </si>
  <si>
    <t>c.1490G&gt;A</t>
  </si>
  <si>
    <t>p.Arg497Lys</t>
  </si>
  <si>
    <t>rs1421444537</t>
  </si>
  <si>
    <t>c.2208_2209delCC</t>
  </si>
  <si>
    <t>p.Leu737AlafsTer41</t>
  </si>
  <si>
    <t>rs1312335886</t>
  </si>
  <si>
    <t>AGG</t>
  </si>
  <si>
    <t>c.854T&gt;C</t>
  </si>
  <si>
    <t>p.Ile285Thr</t>
  </si>
  <si>
    <t>rs1300430787</t>
  </si>
  <si>
    <t>c.1205T&gt;G</t>
  </si>
  <si>
    <t>p.Leu402Trp</t>
  </si>
  <si>
    <t>rs1235280679</t>
  </si>
  <si>
    <t>c.1418A&gt;G</t>
  </si>
  <si>
    <t>p.Tyr473Cys</t>
  </si>
  <si>
    <t>rs1214437751</t>
  </si>
  <si>
    <t>c.2204_2205insAAATC</t>
  </si>
  <si>
    <t>p.Ala736AsnfsTer48</t>
  </si>
  <si>
    <t>rs779967033</t>
  </si>
  <si>
    <t>GGATTT</t>
  </si>
  <si>
    <t>c.1427G&gt;C</t>
  </si>
  <si>
    <t>p.Arg476Thr</t>
  </si>
  <si>
    <t>rs530320188</t>
  </si>
  <si>
    <t>c.1444C&gt;T</t>
  </si>
  <si>
    <t>p.Gln482Ter</t>
  </si>
  <si>
    <t>rs189454495</t>
  </si>
  <si>
    <t>c.539C&gt;A</t>
  </si>
  <si>
    <t>p.Ala180Asp</t>
  </si>
  <si>
    <t>rs747583937</t>
  </si>
  <si>
    <t>c.2205_2206insA</t>
  </si>
  <si>
    <t>p.Ala736SerfsTer43</t>
  </si>
  <si>
    <t>c.1253delT</t>
  </si>
  <si>
    <t>p.Phe418SerfsTer6</t>
  </si>
  <si>
    <t>rs771785302</t>
  </si>
  <si>
    <t>c.542T&gt;A</t>
  </si>
  <si>
    <t>p.Ile181Lys</t>
  </si>
  <si>
    <t>rs746072359</t>
  </si>
  <si>
    <t>c.1220C&gt;G</t>
  </si>
  <si>
    <t>p.Ser407Cys</t>
  </si>
  <si>
    <t>rs761815140</t>
  </si>
  <si>
    <t>c.500G&gt;A</t>
  </si>
  <si>
    <t>p.Gly167Glu</t>
  </si>
  <si>
    <t>rs1183639077</t>
  </si>
  <si>
    <t>c.1471G&gt;A</t>
  </si>
  <si>
    <t>p.Ala491Thr</t>
  </si>
  <si>
    <t>rs771303552</t>
  </si>
  <si>
    <t>c.1094T&gt;C</t>
  </si>
  <si>
    <t>p.Val365Ala</t>
  </si>
  <si>
    <t>rs1190772880</t>
  </si>
  <si>
    <t>c.1466C&gt;T</t>
  </si>
  <si>
    <t>p.Ala489Val</t>
  </si>
  <si>
    <t>rs1330656674</t>
  </si>
  <si>
    <t>c.1374+1G&gt;A</t>
  </si>
  <si>
    <t>rs757251536</t>
  </si>
  <si>
    <t>splice_donor_variant</t>
  </si>
  <si>
    <t>c.1159C&gt;A</t>
  </si>
  <si>
    <t>p.Pro387Thr</t>
  </si>
  <si>
    <t>rs1457585618</t>
  </si>
  <si>
    <t>c.1163+1G&gt;C</t>
  </si>
  <si>
    <t>rs1392462881</t>
  </si>
  <si>
    <t>c.2061C&gt;G</t>
  </si>
  <si>
    <t>p.Ile687Met</t>
  </si>
  <si>
    <t>rs772877458</t>
  </si>
  <si>
    <t>c.1307A&gt;C</t>
  </si>
  <si>
    <t>p.Glu436Ala</t>
  </si>
  <si>
    <t>rs1419103281</t>
  </si>
  <si>
    <t>c.1147G&gt;C</t>
  </si>
  <si>
    <t>p.Gly383Arg</t>
  </si>
  <si>
    <t>rs1383733907</t>
  </si>
  <si>
    <t>c.2164G&gt;A</t>
  </si>
  <si>
    <t>p.Val722Met</t>
  </si>
  <si>
    <t>rs763775540</t>
  </si>
  <si>
    <t>c.1904A&gt;G</t>
  </si>
  <si>
    <t>p.His635Arg</t>
  </si>
  <si>
    <t>rs754048020</t>
  </si>
  <si>
    <t>c.1348C&gt;G</t>
  </si>
  <si>
    <t>p.Leu450Val</t>
  </si>
  <si>
    <t>rs755383201</t>
  </si>
  <si>
    <t>c.2067T&gt;A</t>
  </si>
  <si>
    <t>p.His689Gln</t>
  </si>
  <si>
    <t>rs1369655917</t>
  </si>
  <si>
    <t>c.2075A&gt;G</t>
  </si>
  <si>
    <t>p.Asn692Ser</t>
  </si>
  <si>
    <t>rs765173992</t>
  </si>
  <si>
    <t>c.1888G&gt;A</t>
  </si>
  <si>
    <t>p.Glu630Lys</t>
  </si>
  <si>
    <t>rs750749076</t>
  </si>
  <si>
    <t>c.1888G&gt;T</t>
  </si>
  <si>
    <t>p.Glu630Ter</t>
  </si>
  <si>
    <t>c.1729A&gt;G</t>
  </si>
  <si>
    <t>p.Ile577Val</t>
  </si>
  <si>
    <t>rs763576597</t>
  </si>
  <si>
    <t>c.1972C&gt;T</t>
  </si>
  <si>
    <t>p.Leu658Phe</t>
  </si>
  <si>
    <t>rs1334469271</t>
  </si>
  <si>
    <t>c.1732G&gt;T</t>
  </si>
  <si>
    <t>p.Gly578Cys</t>
  </si>
  <si>
    <t>rs1306768272</t>
  </si>
  <si>
    <t>c.1969delC</t>
  </si>
  <si>
    <t>p.His657IlefsTer17</t>
  </si>
  <si>
    <t>rs759367907</t>
  </si>
  <si>
    <t>TG</t>
  </si>
  <si>
    <t>c.209T&gt;A</t>
  </si>
  <si>
    <t>p.Phe70Tyr</t>
  </si>
  <si>
    <t>rs1244828960</t>
  </si>
  <si>
    <t>c.923G&gt;A</t>
  </si>
  <si>
    <t>p.Arg308His</t>
  </si>
  <si>
    <t>rs1198065155</t>
  </si>
  <si>
    <t>c.1876G&gt;A</t>
  </si>
  <si>
    <t>p.Ala626Thr</t>
  </si>
  <si>
    <t>rs1172700450</t>
  </si>
  <si>
    <t>c.931A&gt;T</t>
  </si>
  <si>
    <t>p.Lys311Ter</t>
  </si>
  <si>
    <t>rs776955175</t>
  </si>
  <si>
    <t>c.1874T&gt;C</t>
  </si>
  <si>
    <t>p.Met625Thr</t>
  </si>
  <si>
    <t>rs1371542714</t>
  </si>
  <si>
    <t>c.190A&gt;T</t>
  </si>
  <si>
    <t>p.Lys64Ter</t>
  </si>
  <si>
    <t>rs1166912638</t>
  </si>
  <si>
    <t>c.980G&gt;C</t>
  </si>
  <si>
    <t>p.Cys327Ser</t>
  </si>
  <si>
    <t>rs745873662</t>
  </si>
  <si>
    <t>c.1993G&gt;A</t>
  </si>
  <si>
    <t>p.Gly665Ser</t>
  </si>
  <si>
    <t>rs1417122376</t>
  </si>
  <si>
    <t>c.1802T&gt;C</t>
  </si>
  <si>
    <t>p.Leu601Pro</t>
  </si>
  <si>
    <t>rs775369694</t>
  </si>
  <si>
    <t>c.1010G&gt;C</t>
  </si>
  <si>
    <t>p.Arg337Pro</t>
  </si>
  <si>
    <t>c.1798C&gt;T</t>
  </si>
  <si>
    <t>p.His600Tyr</t>
  </si>
  <si>
    <t>c.1711C&gt;T</t>
  </si>
  <si>
    <t>p.Leu571Phe</t>
  </si>
  <si>
    <t>rs1486182201</t>
  </si>
  <si>
    <t>c.1789G&gt;C</t>
  </si>
  <si>
    <t>p.Glu597Gln</t>
  </si>
  <si>
    <t>rs1430621787</t>
  </si>
  <si>
    <t>c.1796G&gt;A</t>
  </si>
  <si>
    <t>p.Gly599Asp</t>
  </si>
  <si>
    <t>rs1419793175</t>
  </si>
  <si>
    <t>c.1598C&gt;A</t>
  </si>
  <si>
    <t>p.Thr533Asn</t>
  </si>
  <si>
    <t>rs1348131480</t>
  </si>
  <si>
    <t>c.1634T&gt;C</t>
  </si>
  <si>
    <t>p.Val545Ala</t>
  </si>
  <si>
    <t>rs1314457092</t>
  </si>
  <si>
    <t>c.1814delT</t>
  </si>
  <si>
    <t>p.Leu605ArgfsTer69</t>
  </si>
  <si>
    <t>rs1249494014</t>
  </si>
  <si>
    <t>CA</t>
  </si>
  <si>
    <t>c.1613C&gt;T</t>
  </si>
  <si>
    <t>p.Thr538Ile</t>
  </si>
  <si>
    <t>rs781142720</t>
  </si>
  <si>
    <t>c.1664C&gt;A</t>
  </si>
  <si>
    <t>p.Ala555Glu</t>
  </si>
  <si>
    <t>c.1843C&gt;T</t>
  </si>
  <si>
    <t>p.His615Tyr</t>
  </si>
  <si>
    <t>rs1233831383</t>
  </si>
  <si>
    <t>c.1687A&gt;G</t>
  </si>
  <si>
    <t>p.Lys563Glu</t>
  </si>
  <si>
    <t>rs753313170</t>
  </si>
  <si>
    <t>c.1593_1618delTAGGACCCCCCTTTCTGACACTTTGC</t>
  </si>
  <si>
    <t>p.Arg532SerfsTer8</t>
  </si>
  <si>
    <t>rs751302642</t>
  </si>
  <si>
    <t>TGCAAAGTGTCAGAAAGGGGGGTCCTA</t>
  </si>
  <si>
    <t>c.1619A&gt;G</t>
  </si>
  <si>
    <t>p.His540Arg</t>
  </si>
  <si>
    <t>rs758966843</t>
  </si>
  <si>
    <t>p.Arg356Arg</t>
  </si>
  <si>
    <t>c.1068A&gt;G</t>
  </si>
  <si>
    <t>synonymous_variant</t>
  </si>
  <si>
    <t>Likely benign</t>
  </si>
  <si>
    <t>rs766737869</t>
  </si>
  <si>
    <t>AAAC</t>
  </si>
  <si>
    <t>c.1375-14_1375-12delGTT</t>
  </si>
  <si>
    <t>intron_variant</t>
  </si>
  <si>
    <t>rs150714953</t>
  </si>
  <si>
    <t>c.709+5G&gt;A</t>
  </si>
  <si>
    <t>rs767777879</t>
  </si>
  <si>
    <t>p.Lys26Asn</t>
  </si>
  <si>
    <t>c.78A&gt;T</t>
  </si>
  <si>
    <t>rs1422424029</t>
  </si>
  <si>
    <t>p.Ile391Leu</t>
  </si>
  <si>
    <t>c.1171A&gt;T</t>
  </si>
  <si>
    <t>p.Ile391Val</t>
  </si>
  <si>
    <t>c.1171A&gt;G</t>
  </si>
  <si>
    <t>rs1420727818</t>
  </si>
  <si>
    <t>c.52-7A&gt;G</t>
  </si>
  <si>
    <t>rs749068352</t>
  </si>
  <si>
    <t>GAAATAAAGATAT</t>
  </si>
  <si>
    <t>c.258-26_258-15dupATATCTTTATTT</t>
  </si>
  <si>
    <t>rs745318787</t>
  </si>
  <si>
    <t>TAAG</t>
  </si>
  <si>
    <t>c.710-41_710-39delCTT</t>
  </si>
  <si>
    <t>rs751253614</t>
  </si>
  <si>
    <t>p.Leu236Val</t>
  </si>
  <si>
    <t>c.706C&gt;G</t>
  </si>
  <si>
    <t>rs767551580</t>
  </si>
  <si>
    <t>c.1076-3T&gt;A</t>
  </si>
  <si>
    <t>rs753133855</t>
  </si>
  <si>
    <t>c.1163+6T&gt;A</t>
  </si>
  <si>
    <t>rs886063925</t>
  </si>
  <si>
    <t>AG</t>
  </si>
  <si>
    <t>c.1909+11delC</t>
  </si>
  <si>
    <t>rs1466696765</t>
  </si>
  <si>
    <t>c.1727-5T&gt;A</t>
  </si>
  <si>
    <t>p.Val727Leu</t>
  </si>
  <si>
    <t>c.2179G&gt;T</t>
  </si>
  <si>
    <t>rs566248006</t>
  </si>
  <si>
    <t>ENST00000543356.2</t>
  </si>
  <si>
    <t>p.Arg13Ser</t>
  </si>
  <si>
    <t>c.39A&gt;T</t>
  </si>
  <si>
    <t>rs1445770847</t>
  </si>
  <si>
    <t>GT</t>
  </si>
  <si>
    <t>c.1164-60dupA</t>
  </si>
  <si>
    <t>rs369078814</t>
  </si>
  <si>
    <t>c.1505-5C&gt;T</t>
  </si>
  <si>
    <t>rs756817842</t>
  </si>
  <si>
    <t>c.862+4dupA</t>
  </si>
  <si>
    <t>rs369714039</t>
  </si>
  <si>
    <t>p.Val443Ile</t>
  </si>
  <si>
    <t>c.1327G&gt;A</t>
  </si>
  <si>
    <t>rs1405163451</t>
  </si>
  <si>
    <t>GACGGA</t>
  </si>
  <si>
    <t>c.709+53_709+57dupTCCGT</t>
  </si>
  <si>
    <t>rs1016740500</t>
  </si>
  <si>
    <t>c.52-60A&gt;C</t>
  </si>
  <si>
    <t>rs138357804</t>
  </si>
  <si>
    <t>p.Arg512Gln</t>
  </si>
  <si>
    <t>c.1535G&gt;A</t>
  </si>
  <si>
    <t>rs184689390</t>
  </si>
  <si>
    <t>c.1504+13A&gt;G</t>
  </si>
  <si>
    <t>rs770807087</t>
  </si>
  <si>
    <t>p.Val8Met</t>
  </si>
  <si>
    <t>c.22G&gt;A</t>
  </si>
  <si>
    <t>rs758234900</t>
  </si>
  <si>
    <t>p.Ile261Val</t>
  </si>
  <si>
    <t>c.781A&gt;G</t>
  </si>
  <si>
    <t>rs561021546</t>
  </si>
  <si>
    <t>c.51+67dupA</t>
  </si>
  <si>
    <t>p.Arg27ThrfsTer12</t>
  </si>
  <si>
    <t>c.78dupA</t>
  </si>
  <si>
    <t>rs1280822254</t>
  </si>
  <si>
    <t>c.1374+11T&gt;G</t>
  </si>
  <si>
    <t>rs748005215</t>
  </si>
  <si>
    <t>p.Leu535Val</t>
  </si>
  <si>
    <t>c.1603C&gt;G</t>
  </si>
  <si>
    <t>rs1384689025</t>
  </si>
  <si>
    <t>p.Val684Ile</t>
  </si>
  <si>
    <t>c.2050G&gt;A</t>
  </si>
  <si>
    <t>rs1391543644</t>
  </si>
  <si>
    <t>p.Gln317Arg</t>
  </si>
  <si>
    <t>c.950A&gt;G</t>
  </si>
  <si>
    <t>rs1347021163</t>
  </si>
  <si>
    <t>c.709+64dupC</t>
  </si>
  <si>
    <t>p.Met229Val</t>
  </si>
  <si>
    <t>c.685A&gt;G</t>
  </si>
  <si>
    <t>rs770257134</t>
  </si>
  <si>
    <t>GTT</t>
  </si>
  <si>
    <t>p.Lys14ThrfsTer43</t>
  </si>
  <si>
    <t>c.41_42delAA</t>
  </si>
  <si>
    <t>rs754313408</t>
  </si>
  <si>
    <t>p.Ile582Val</t>
  </si>
  <si>
    <t>c.1744A&gt;G</t>
  </si>
  <si>
    <t>rs756488394</t>
  </si>
  <si>
    <t>p.Ala667Val</t>
  </si>
  <si>
    <t>c.2000C&gt;T</t>
  </si>
  <si>
    <t>rs750404513</t>
  </si>
  <si>
    <t>p.Met457Leu</t>
  </si>
  <si>
    <t>c.1369A&gt;C</t>
  </si>
  <si>
    <t>rs778099319</t>
  </si>
  <si>
    <t>c.1164-10T&gt;C</t>
  </si>
  <si>
    <t>rs752740158</t>
  </si>
  <si>
    <t>p.Ser194Gly</t>
  </si>
  <si>
    <t>c.580A&gt;G</t>
  </si>
  <si>
    <t>rs370730412</t>
  </si>
  <si>
    <t>c.2026+3G&gt;A</t>
  </si>
  <si>
    <t>rs762933317</t>
  </si>
  <si>
    <t>c.1163+34A&gt;G</t>
  </si>
  <si>
    <t>rs749320547</t>
  </si>
  <si>
    <t>p.Val501Leu</t>
  </si>
  <si>
    <t>c.1501G&gt;C</t>
  </si>
  <si>
    <t>rs774970723</t>
  </si>
  <si>
    <t>p.Ser273Thr</t>
  </si>
  <si>
    <t>c.817T&gt;A</t>
  </si>
  <si>
    <t>rs761654507</t>
  </si>
  <si>
    <t>p.Ser720Phe</t>
  </si>
  <si>
    <t>c.2159C&gt;T</t>
  </si>
  <si>
    <t>rs776568062</t>
  </si>
  <si>
    <t>p.Ile408Val</t>
  </si>
  <si>
    <t>c.1222A&gt;G</t>
  </si>
  <si>
    <t>rs906556699</t>
  </si>
  <si>
    <t>c.2027-11T&gt;G</t>
  </si>
  <si>
    <t>rs763362189</t>
  </si>
  <si>
    <t>p.Pro12Leu</t>
  </si>
  <si>
    <t>c.35C&gt;T</t>
  </si>
  <si>
    <t>rs760797082</t>
  </si>
  <si>
    <t>p.Ile50Thr</t>
  </si>
  <si>
    <t>c.149T&gt;C</t>
  </si>
  <si>
    <t>rs777071346</t>
  </si>
  <si>
    <t>p.Pro16Ser</t>
  </si>
  <si>
    <t>c.46C&gt;T</t>
  </si>
  <si>
    <t>p.Gln15Ter</t>
  </si>
  <si>
    <t>c.43C&gt;T</t>
  </si>
  <si>
    <t>rs1201506343</t>
  </si>
  <si>
    <t>p.Arg13Gly</t>
  </si>
  <si>
    <t>c.37A&gt;G</t>
  </si>
  <si>
    <t>rs762233004</t>
  </si>
  <si>
    <t>p.Leu17Phe</t>
  </si>
  <si>
    <t>c.49C&gt;T</t>
  </si>
  <si>
    <t>rs1180078731</t>
  </si>
  <si>
    <t>c.710-27C&gt;T</t>
  </si>
  <si>
    <t>rs781431952</t>
  </si>
  <si>
    <t>c.710-25A&gt;G</t>
  </si>
  <si>
    <t>rs756664166</t>
  </si>
  <si>
    <t>c.1164-6T&gt;C</t>
  </si>
  <si>
    <t>rs779802128</t>
  </si>
  <si>
    <t>c.1727-43T&gt;C</t>
  </si>
  <si>
    <t>rs376196474</t>
  </si>
  <si>
    <t>c.1076-16C&gt;T</t>
  </si>
  <si>
    <t>rs1307350458</t>
  </si>
  <si>
    <t>p.Lys243Glu</t>
  </si>
  <si>
    <t>c.727A&gt;G</t>
  </si>
  <si>
    <t>rs774229314</t>
  </si>
  <si>
    <t>p.Asp207Asn</t>
  </si>
  <si>
    <t>c.619G&gt;A</t>
  </si>
  <si>
    <t>rs763488639</t>
  </si>
  <si>
    <t>c.863-3T&gt;C</t>
  </si>
  <si>
    <t>rs779349792</t>
  </si>
  <si>
    <t>p.Met229Thr</t>
  </si>
  <si>
    <t>c.686T&gt;C</t>
  </si>
  <si>
    <t>rs1442465079</t>
  </si>
  <si>
    <t>p.Val485Met</t>
  </si>
  <si>
    <t>c.1453G&gt;A</t>
  </si>
  <si>
    <t>rs1211781070</t>
  </si>
  <si>
    <t>p.Asp734Glu</t>
  </si>
  <si>
    <t>c.2202C&gt;A</t>
  </si>
  <si>
    <t>rs779306885</t>
  </si>
  <si>
    <t>p.Leu639Pro</t>
  </si>
  <si>
    <t>c.1916T&gt;C</t>
  </si>
  <si>
    <t>rs778179635</t>
  </si>
  <si>
    <t>p.Gln385His</t>
  </si>
  <si>
    <t>c.1155G&gt;T</t>
  </si>
  <si>
    <t>rs774260686</t>
  </si>
  <si>
    <t>p.Met457Thr</t>
  </si>
  <si>
    <t>c.1370T&gt;C</t>
  </si>
  <si>
    <t>rs754255730</t>
  </si>
  <si>
    <t>p.Val647Met</t>
  </si>
  <si>
    <t>c.1939G&gt;A</t>
  </si>
  <si>
    <t>rs1223454836</t>
  </si>
  <si>
    <t>p.Val74Ile</t>
  </si>
  <si>
    <t>c.220G&gt;A</t>
  </si>
  <si>
    <t>rs765273839</t>
  </si>
  <si>
    <t>p.Pro305Thr</t>
  </si>
  <si>
    <t>c.913C&gt;A</t>
  </si>
  <si>
    <t>rs747066733</t>
  </si>
  <si>
    <t>p.Val313Ile</t>
  </si>
  <si>
    <t>c.937G&gt;A</t>
  </si>
  <si>
    <t>rs370918582</t>
  </si>
  <si>
    <t>p.Val733Ala</t>
  </si>
  <si>
    <t>c.2198T&gt;C</t>
  </si>
  <si>
    <t>p.Arg715Ser</t>
  </si>
  <si>
    <t>c.2143C&gt;A</t>
  </si>
  <si>
    <t>rs1446002057</t>
  </si>
  <si>
    <t>c.52-35T&gt;C</t>
  </si>
  <si>
    <t>rs770167193</t>
  </si>
  <si>
    <t>c.710-41C&gt;T</t>
  </si>
  <si>
    <t>rs1350849373</t>
  </si>
  <si>
    <t>p.Ser7Cys</t>
  </si>
  <si>
    <t>c.20C&gt;G</t>
  </si>
  <si>
    <t>rs1324983207</t>
  </si>
  <si>
    <t>c.1375-28delA</t>
  </si>
  <si>
    <t>rs767055961</t>
  </si>
  <si>
    <t>p.Ala9Thr</t>
  </si>
  <si>
    <t>c.25G&gt;A</t>
  </si>
  <si>
    <t>rs1170827489</t>
  </si>
  <si>
    <t>p.Ala9Ala</t>
  </si>
  <si>
    <t>c.27A&gt;G</t>
  </si>
  <si>
    <t>rs1403279875</t>
  </si>
  <si>
    <t>p.Trp34Ter</t>
  </si>
  <si>
    <t>c.102G&gt;A</t>
  </si>
  <si>
    <t>rs748185969</t>
  </si>
  <si>
    <t>c.710-32T&gt;C</t>
  </si>
  <si>
    <t>rs368460591</t>
  </si>
  <si>
    <t>p.Thr24AsnfsTer2</t>
  </si>
  <si>
    <t>c.71delC</t>
  </si>
  <si>
    <t>rs1376926751</t>
  </si>
  <si>
    <t>c.1910-47dupC</t>
  </si>
  <si>
    <t>rs1254791632</t>
  </si>
  <si>
    <t>c.710-24T&gt;C</t>
  </si>
  <si>
    <t>rs1172735263</t>
  </si>
  <si>
    <t>c.1910-41dupA</t>
  </si>
  <si>
    <t>rs751870439</t>
  </si>
  <si>
    <t>p.Arg102Lys</t>
  </si>
  <si>
    <t>c.305G&gt;A</t>
  </si>
  <si>
    <t>rs1156580753</t>
  </si>
  <si>
    <t>p.Ile106_Val107delinsMet</t>
  </si>
  <si>
    <t>c.318_320delTGT</t>
  </si>
  <si>
    <t>rs752997543</t>
  </si>
  <si>
    <t>c.1164-3C&gt;T</t>
  </si>
  <si>
    <t>rs1350795998</t>
  </si>
  <si>
    <t>CCTT</t>
  </si>
  <si>
    <t>c.257+47_257+49delAAG</t>
  </si>
  <si>
    <t>rs1198717617</t>
  </si>
  <si>
    <t>c.710-10C&gt;G</t>
  </si>
  <si>
    <t>rs139054499</t>
  </si>
  <si>
    <t>c.1075+12T&gt;G</t>
  </si>
  <si>
    <t>rs1291163446</t>
  </si>
  <si>
    <t>p.Gly677Ala</t>
  </si>
  <si>
    <t>c.2030G&gt;C</t>
  </si>
  <si>
    <t>rs750542542</t>
  </si>
  <si>
    <t>c.1504+33dupT</t>
  </si>
  <si>
    <t>rs780677402</t>
  </si>
  <si>
    <t>c.710-4dupA</t>
  </si>
  <si>
    <t>rs753683385</t>
  </si>
  <si>
    <t>p.Thr748Pro</t>
  </si>
  <si>
    <t>c.2242A&gt;C</t>
  </si>
  <si>
    <t>rs1195622660</t>
  </si>
  <si>
    <t>p.Thr678Arg</t>
  </si>
  <si>
    <t>c.2033C&gt;G</t>
  </si>
  <si>
    <t>rs1239186160</t>
  </si>
  <si>
    <t>p.Asp239Ala</t>
  </si>
  <si>
    <t>c.716A&gt;C</t>
  </si>
  <si>
    <t>rs752962411</t>
  </si>
  <si>
    <t>CACCCCCTGCAGCACA</t>
  </si>
  <si>
    <t>c.2026+24_2026+38delTGTGCTGCAGGGGGT</t>
  </si>
  <si>
    <t>p.Trp235Ser</t>
  </si>
  <si>
    <t>c.704G&gt;C</t>
  </si>
  <si>
    <t>p.Arg233His</t>
  </si>
  <si>
    <t>c.698G&gt;A</t>
  </si>
  <si>
    <t>rs767519361</t>
  </si>
  <si>
    <t>p.Met234Lys</t>
  </si>
  <si>
    <t>c.701T&gt;A</t>
  </si>
  <si>
    <t>rs1376412978</t>
  </si>
  <si>
    <t>p.Lys134Asn</t>
  </si>
  <si>
    <t>c.402G&gt;T</t>
  </si>
  <si>
    <t>rs1269845468</t>
  </si>
  <si>
    <t>p.Met234Val</t>
  </si>
  <si>
    <t>c.700A&gt;G</t>
  </si>
  <si>
    <t>p.Arg39Arg</t>
  </si>
  <si>
    <t>c.115C&gt;A</t>
  </si>
  <si>
    <t>rs1359802321</t>
  </si>
  <si>
    <t>p.Met138Ile</t>
  </si>
  <si>
    <t>c.414G&gt;A</t>
  </si>
  <si>
    <t>rs765843270</t>
  </si>
  <si>
    <t>ACTT</t>
  </si>
  <si>
    <t>p.Lys464del</t>
  </si>
  <si>
    <t>c.1390_1392delAAG</t>
  </si>
  <si>
    <t>rs1168584580</t>
  </si>
  <si>
    <t>p.Ser230Arg</t>
  </si>
  <si>
    <t>c.690C&gt;A</t>
  </si>
  <si>
    <t>rs768832776</t>
  </si>
  <si>
    <t>c.862+13G&gt;C</t>
  </si>
  <si>
    <t>p.Ile231Val</t>
  </si>
  <si>
    <t>c.691A&gt;G</t>
  </si>
  <si>
    <t>rs777984918</t>
  </si>
  <si>
    <t>p.Ile232Val</t>
  </si>
  <si>
    <t>c.694A&gt;G</t>
  </si>
  <si>
    <t>p.Asn469Ser</t>
  </si>
  <si>
    <t>c.1406A&gt;G</t>
  </si>
  <si>
    <t>rs370478702</t>
  </si>
  <si>
    <t>p.Phe468Ser</t>
  </si>
  <si>
    <t>c.1403T&gt;C</t>
  </si>
  <si>
    <t>rs1329414627</t>
  </si>
  <si>
    <t>p.Ile503Val</t>
  </si>
  <si>
    <t>c.1507A&gt;G</t>
  </si>
  <si>
    <t>rs750554841</t>
  </si>
  <si>
    <t>GC</t>
  </si>
  <si>
    <t>p.Leu738AlafsTer41</t>
  </si>
  <si>
    <t>c.2211dupG</t>
  </si>
  <si>
    <t>rs1272257245</t>
  </si>
  <si>
    <t>p.Glu474Asp</t>
  </si>
  <si>
    <t>c.1422A&gt;C</t>
  </si>
  <si>
    <t>rs1319521886</t>
  </si>
  <si>
    <t>p.Ala185Ser</t>
  </si>
  <si>
    <t>c.553G&gt;T</t>
  </si>
  <si>
    <t>p.Leu184ThrfsTer21</t>
  </si>
  <si>
    <t>c.549dupA</t>
  </si>
  <si>
    <t>rs794727868</t>
  </si>
  <si>
    <t>p.Phe404Val</t>
  </si>
  <si>
    <t>c.1210T&gt;G</t>
  </si>
  <si>
    <t>rs765027793</t>
  </si>
  <si>
    <t>p.Phe404Leu</t>
  </si>
  <si>
    <t>c.1212T&gt;G</t>
  </si>
  <si>
    <t>rs760271835</t>
  </si>
  <si>
    <t>p.Gly288Gly</t>
  </si>
  <si>
    <t>c.864G&gt;A</t>
  </si>
  <si>
    <t>c.864G&gt;C</t>
  </si>
  <si>
    <t>rs776229201</t>
  </si>
  <si>
    <t>c.2026+20dupT</t>
  </si>
  <si>
    <t>rs761468890</t>
  </si>
  <si>
    <t>p.Met263Thr</t>
  </si>
  <si>
    <t>c.788T&gt;C</t>
  </si>
  <si>
    <t>rs766541373</t>
  </si>
  <si>
    <t>p.His364GlnfsTer6</t>
  </si>
  <si>
    <t>c.1091dupA</t>
  </si>
  <si>
    <t>rs1367453892</t>
  </si>
  <si>
    <t>p.Phe264Leu</t>
  </si>
  <si>
    <t>c.792T&gt;A</t>
  </si>
  <si>
    <t>p.Pro387Ala</t>
  </si>
  <si>
    <t>c.1159C&gt;G</t>
  </si>
  <si>
    <t>rs747312236</t>
  </si>
  <si>
    <t>p.Val733Leu</t>
  </si>
  <si>
    <t>c.2197G&gt;C</t>
  </si>
  <si>
    <t>p.Val733Gly</t>
  </si>
  <si>
    <t>c.2198T&gt;G</t>
  </si>
  <si>
    <t>rs968842089</t>
  </si>
  <si>
    <t>p.Leu438Val</t>
  </si>
  <si>
    <t>c.1312C&gt;G</t>
  </si>
  <si>
    <t>rs763729254</t>
  </si>
  <si>
    <t>p.Ile272Leu</t>
  </si>
  <si>
    <t>c.814A&gt;C</t>
  </si>
  <si>
    <t>p.Gly383Ala</t>
  </si>
  <si>
    <t>c.1148G&gt;C</t>
  </si>
  <si>
    <t>rs745313374</t>
  </si>
  <si>
    <t>p.Thr437Ala</t>
  </si>
  <si>
    <t>c.1309A&gt;G</t>
  </si>
  <si>
    <t>rs1438694588</t>
  </si>
  <si>
    <t>p.His433Asn</t>
  </si>
  <si>
    <t>c.1297C&gt;A</t>
  </si>
  <si>
    <t>rs768446059</t>
  </si>
  <si>
    <t>p.Asp372Glu</t>
  </si>
  <si>
    <t>c.1116C&gt;A</t>
  </si>
  <si>
    <t>rs779720450</t>
  </si>
  <si>
    <t>p.His379Tyr</t>
  </si>
  <si>
    <t>c.1135C&gt;T</t>
  </si>
  <si>
    <t>rs1375107320</t>
  </si>
  <si>
    <t>p.Asp724Gly</t>
  </si>
  <si>
    <t>c.2171A&gt;G</t>
  </si>
  <si>
    <t>p.Asp724Val</t>
  </si>
  <si>
    <t>c.2171A&gt;T</t>
  </si>
  <si>
    <t>rs1248336263</t>
  </si>
  <si>
    <t>p.Lys633Asn</t>
  </si>
  <si>
    <t>c.1899G&gt;C</t>
  </si>
  <si>
    <t>p.Arg512Arg</t>
  </si>
  <si>
    <t>c.1534C&gt;A</t>
  </si>
  <si>
    <t>rs769504121</t>
  </si>
  <si>
    <t>p.Thr675Thr</t>
  </si>
  <si>
    <t>c.2025A&gt;G</t>
  </si>
  <si>
    <t>rs758253709</t>
  </si>
  <si>
    <t>p.Gln717Lys</t>
  </si>
  <si>
    <t>c.2149C&gt;A</t>
  </si>
  <si>
    <t>rs768384042</t>
  </si>
  <si>
    <t>p.Val713Leu</t>
  </si>
  <si>
    <t>c.2137G&gt;C</t>
  </si>
  <si>
    <t>rs749868397</t>
  </si>
  <si>
    <t>p.His708Arg</t>
  </si>
  <si>
    <t>c.2123A&gt;G</t>
  </si>
  <si>
    <t>rs767637750</t>
  </si>
  <si>
    <t>p.Leu656His</t>
  </si>
  <si>
    <t>c.1967T&gt;A</t>
  </si>
  <si>
    <t>rs759443496</t>
  </si>
  <si>
    <t>p.Ile659Met</t>
  </si>
  <si>
    <t>c.1977C&gt;G</t>
  </si>
  <si>
    <t>rs775073041</t>
  </si>
  <si>
    <t>p.Ser704Asn</t>
  </si>
  <si>
    <t>c.2111G&gt;A</t>
  </si>
  <si>
    <t>rs773641452</t>
  </si>
  <si>
    <t>p.Pro305Arg</t>
  </si>
  <si>
    <t>c.914C&gt;G</t>
  </si>
  <si>
    <t>rs770346895</t>
  </si>
  <si>
    <t>p.Phe307Leu</t>
  </si>
  <si>
    <t>c.921T&gt;A</t>
  </si>
  <si>
    <t>rs1476574842</t>
  </si>
  <si>
    <t>p.Thr65Ser</t>
  </si>
  <si>
    <t>c.193A&gt;T</t>
  </si>
  <si>
    <t>rs758753796</t>
  </si>
  <si>
    <t>p.His304ProfsTer8</t>
  </si>
  <si>
    <t>c.910dupC</t>
  </si>
  <si>
    <t>rs749584893</t>
  </si>
  <si>
    <t>p.Gln524His</t>
  </si>
  <si>
    <t>c.1572A&gt;C</t>
  </si>
  <si>
    <t>rs1425723484</t>
  </si>
  <si>
    <t>p.Lys299del</t>
  </si>
  <si>
    <t>c.895_897delAAG</t>
  </si>
  <si>
    <t>rs1364375046</t>
  </si>
  <si>
    <t>p.His585Arg</t>
  </si>
  <si>
    <t>c.1754A&gt;G</t>
  </si>
  <si>
    <t>rs779893695</t>
  </si>
  <si>
    <t>GAGA</t>
  </si>
  <si>
    <t>p.Leu541del</t>
  </si>
  <si>
    <t>c.1620_1622delTCT</t>
  </si>
  <si>
    <t>rs746919372</t>
  </si>
  <si>
    <t>p.Leu601Val</t>
  </si>
  <si>
    <t>c.1801C&gt;G</t>
  </si>
  <si>
    <t>rs1344818607</t>
  </si>
  <si>
    <t>p.Ile319Val</t>
  </si>
  <si>
    <t>c.955A&gt;G</t>
  </si>
  <si>
    <t>rs371648692</t>
  </si>
  <si>
    <t>p.Pro534Arg</t>
  </si>
  <si>
    <t>c.1601C&gt;G</t>
  </si>
  <si>
    <t>rs759962267</t>
  </si>
  <si>
    <t>p.Leu565Val</t>
  </si>
  <si>
    <t>c.1693C&gt;G</t>
  </si>
  <si>
    <t>Allele Frequency African/African American</t>
  </si>
  <si>
    <t>Allele Frequency Latino/Admixed American</t>
  </si>
  <si>
    <t>Allele Frequency Ashkenazi Jewish</t>
  </si>
  <si>
    <t>Allele Frequency East Asian</t>
  </si>
  <si>
    <t>Allele Frequency European (Finnish)</t>
  </si>
  <si>
    <t>Allele Frequency European (non-Finnish)</t>
  </si>
  <si>
    <t>Allele Frequency Other</t>
  </si>
  <si>
    <t>Allele Frequency South Asian</t>
  </si>
  <si>
    <t>CADD Score</t>
  </si>
  <si>
    <t>HSF Prediction</t>
  </si>
  <si>
    <t>SIFT</t>
  </si>
  <si>
    <t>PolyPhen</t>
  </si>
  <si>
    <t>Primate AI</t>
  </si>
  <si>
    <t>-</t>
  </si>
  <si>
    <t>Red</t>
  </si>
  <si>
    <t>SpliceAI (Max score)</t>
  </si>
  <si>
    <t>Orange</t>
  </si>
  <si>
    <t>deleterious_low_confidence(0.01)</t>
  </si>
  <si>
    <t>benign(0.056)</t>
  </si>
  <si>
    <t>tolerated(0.13)</t>
  </si>
  <si>
    <t>benign(0.018)</t>
  </si>
  <si>
    <t>tolerated(0.36)</t>
  </si>
  <si>
    <t>benign(0.051)</t>
  </si>
  <si>
    <t>tolerated(0.16)</t>
  </si>
  <si>
    <t>benign(0.143)</t>
  </si>
  <si>
    <t>Yellow</t>
  </si>
  <si>
    <t>Green</t>
  </si>
  <si>
    <t>red</t>
  </si>
  <si>
    <t>orange</t>
  </si>
  <si>
    <t>tolerated(0.07)</t>
  </si>
  <si>
    <t>probably_damaging(0.999)</t>
  </si>
  <si>
    <t>tolerated(0.11)</t>
  </si>
  <si>
    <t>benign(0.211)</t>
  </si>
  <si>
    <t>tolerated(0.08)</t>
  </si>
  <si>
    <t>benign(0.137)</t>
  </si>
  <si>
    <t>benign(0.082)</t>
  </si>
  <si>
    <t>tolerated(0.1)</t>
  </si>
  <si>
    <t>benign(0.129)</t>
  </si>
  <si>
    <t>tolerated(0.25)</t>
  </si>
  <si>
    <t>possibly_damaging(0.862)</t>
  </si>
  <si>
    <t>benign(0.226)</t>
  </si>
  <si>
    <t>benign(0.053)</t>
  </si>
  <si>
    <t>deleterious(0.05)</t>
  </si>
  <si>
    <t>benign(0.384)</t>
  </si>
  <si>
    <t>deleterious(0.03)</t>
  </si>
  <si>
    <t>benign(0.011)</t>
  </si>
  <si>
    <t>deleterious(0)</t>
  </si>
  <si>
    <t>probably_damaging(0.997)</t>
  </si>
  <si>
    <t>tolerated(0.05)</t>
  </si>
  <si>
    <t>possibly_damaging(0.519)</t>
  </si>
  <si>
    <t>deleterious(0.01)</t>
  </si>
  <si>
    <t>probably_damaging(0.987)</t>
  </si>
  <si>
    <t>probably_damaging(0.922)</t>
  </si>
  <si>
    <t>possibly_damaging(0.724)</t>
  </si>
  <si>
    <t>possibly_damaging(0.719)</t>
  </si>
  <si>
    <t>tolerated(0.09)</t>
  </si>
  <si>
    <t>benign(0.423)</t>
  </si>
  <si>
    <t>deleterious(0.04)</t>
  </si>
  <si>
    <t>benign(0.033)</t>
  </si>
  <si>
    <t>possibly_damaging(0.492)</t>
  </si>
  <si>
    <t>possibly_damaging(0.543)</t>
  </si>
  <si>
    <t>deleterious_low_confidence(0)</t>
  </si>
  <si>
    <t>possibly_damaging(0.894)</t>
  </si>
  <si>
    <t>deleterious_low_confidence(0.02)</t>
  </si>
  <si>
    <t>benign(0.183)</t>
  </si>
  <si>
    <t>possibly_damaging(0.6)</t>
  </si>
  <si>
    <t>benign(0.122)</t>
  </si>
  <si>
    <t>possibly_damaging(0.889)</t>
  </si>
  <si>
    <t>deleterious_low_confidence(0.03)</t>
  </si>
  <si>
    <t>benign(0.116)</t>
  </si>
  <si>
    <t>probably_damaging(0.996)</t>
  </si>
  <si>
    <t>benign(0.078)</t>
  </si>
  <si>
    <t>deleterious_low_confidence(0.04)</t>
  </si>
  <si>
    <t>benign(0.089)</t>
  </si>
  <si>
    <t>tolerated_low_confidence(0.06)</t>
  </si>
  <si>
    <t>benign(0.046)</t>
  </si>
  <si>
    <t>benign(0.306)</t>
  </si>
  <si>
    <t>possibly_damaging(0.647)</t>
  </si>
  <si>
    <t>possibly_damaging(0.513)</t>
  </si>
  <si>
    <t>probably_damaging(1)</t>
  </si>
  <si>
    <t>probably_damaging(0.992)</t>
  </si>
  <si>
    <t>probably_damaging(0.982)</t>
  </si>
  <si>
    <t>possibly_damaging(0.533)</t>
  </si>
  <si>
    <t>probably_damaging(0.964)</t>
  </si>
  <si>
    <t>possibly_damaging(0.742)</t>
  </si>
  <si>
    <t>benign(0.013)</t>
  </si>
  <si>
    <t>probably_damaging(0.921)</t>
  </si>
  <si>
    <t>probably_damaging(0.939)</t>
  </si>
  <si>
    <t>possibly_damaging(0.523)</t>
  </si>
  <si>
    <t>possibly_damaging(0.494)</t>
  </si>
  <si>
    <t>benign(0.415)</t>
  </si>
  <si>
    <t>probably_damaging(0.978)</t>
  </si>
  <si>
    <t>probably_damaging(0.975)</t>
  </si>
  <si>
    <t>probably_damaging(0.994)</t>
  </si>
  <si>
    <t>benign(0.319)</t>
  </si>
  <si>
    <t>benign(0.317)</t>
  </si>
  <si>
    <t>benign(0.019)</t>
  </si>
  <si>
    <t>probably_damaging(0.998)</t>
  </si>
  <si>
    <t>possibly_damaging(0.794)</t>
  </si>
  <si>
    <t>tolerated_low_confidence(0.08)</t>
  </si>
  <si>
    <t>benign(0.32)</t>
  </si>
  <si>
    <t>possibly_damaging(0.9)</t>
  </si>
  <si>
    <t>deleterious(0.02)</t>
  </si>
  <si>
    <t>probably_damaging(0.948)</t>
  </si>
  <si>
    <t>benign(0.095)</t>
  </si>
  <si>
    <t>possibly_damaging(0.791)</t>
  </si>
  <si>
    <t>possibly_damaging(0.879)</t>
  </si>
  <si>
    <t>possibly_damaging(0.453)</t>
  </si>
  <si>
    <t>benign(0.107)</t>
  </si>
  <si>
    <t>benign(0.036)</t>
  </si>
  <si>
    <t>benign(0.235)</t>
  </si>
  <si>
    <t>benign(0)</t>
  </si>
  <si>
    <t>probably_damaging(0.991)</t>
  </si>
  <si>
    <t>benign(0.381)</t>
  </si>
  <si>
    <t>possibly_damaging(0.599)</t>
  </si>
  <si>
    <t>benign(0.225)</t>
  </si>
  <si>
    <t>tolerated_low_confidence(0.2)</t>
  </si>
  <si>
    <t>possibly_damaging(0.868)</t>
  </si>
  <si>
    <t>possibly_damaging(0.829)</t>
  </si>
  <si>
    <t>benign(0.361)</t>
  </si>
  <si>
    <t>probably_damaging(0.981)</t>
  </si>
  <si>
    <t>probably_damaging(0.928)</t>
  </si>
  <si>
    <t>possibly_damaging(0.713)</t>
  </si>
  <si>
    <t>probably_damaging(0.96)</t>
  </si>
  <si>
    <t>probably_damaging(0.919)</t>
  </si>
  <si>
    <t>benign(0.36)</t>
  </si>
  <si>
    <t>probably_damaging(0.971)</t>
  </si>
  <si>
    <t>probably_damaging(0.979)</t>
  </si>
  <si>
    <t>possibly_damaging(0.813)</t>
  </si>
  <si>
    <t>probably_damaging(0.986)</t>
  </si>
  <si>
    <t>benign(0.22)</t>
  </si>
  <si>
    <t>possibly_damaging(0.541)</t>
  </si>
  <si>
    <t>probably_damaging(0.995)</t>
  </si>
  <si>
    <t>tolerated(0.28)</t>
  </si>
  <si>
    <t>possibly_damaging(0.848)</t>
  </si>
  <si>
    <t>tolerated(0.06)</t>
  </si>
  <si>
    <t>benign(0.015)</t>
  </si>
  <si>
    <t>probably_damaging(0.988)</t>
  </si>
  <si>
    <t>probably_damaging(0.967)</t>
  </si>
  <si>
    <t>benign(0.258)</t>
  </si>
  <si>
    <t>possibly_damaging(0.81)</t>
  </si>
  <si>
    <t>benign(0.022)</t>
  </si>
  <si>
    <t>tolerated(0.39)</t>
  </si>
  <si>
    <t>benign(0.006)</t>
  </si>
  <si>
    <t>possibly_damaging(0.546)</t>
  </si>
  <si>
    <t>benign(0.017)</t>
  </si>
  <si>
    <t>tolerated(0.6)</t>
  </si>
  <si>
    <t>benign(0.001)</t>
  </si>
  <si>
    <t>tolerated(0.23)</t>
  </si>
  <si>
    <t>benign(0.031)</t>
  </si>
  <si>
    <t>benign(0.003)</t>
  </si>
  <si>
    <t>benign(0.198)</t>
  </si>
  <si>
    <t>benign(0.097)</t>
  </si>
  <si>
    <t>tolerated(0.15)</t>
  </si>
  <si>
    <t>benign(0.14)</t>
  </si>
  <si>
    <t>tolerated(0.21)</t>
  </si>
  <si>
    <t>benign(0.061)</t>
  </si>
  <si>
    <t>tolerated_low_confidence(0.17)</t>
  </si>
  <si>
    <t>benign(0.342)</t>
  </si>
  <si>
    <t>tolerated_low_confidence(0.11)</t>
  </si>
  <si>
    <t>tolerated_low_confidence(0.07)</t>
  </si>
  <si>
    <t>benign(0.04)</t>
  </si>
  <si>
    <t>tolerated_low_confidence(0.44)</t>
  </si>
  <si>
    <t>benign(0.023)</t>
  </si>
  <si>
    <t>tolerated_low_confidence(0.59)</t>
  </si>
  <si>
    <t>tolerated_low_confidence(0.3)</t>
  </si>
  <si>
    <t>tolerated_low_confidence(0.16)</t>
  </si>
  <si>
    <t>benign(0.007)</t>
  </si>
  <si>
    <t>tolerated_low_confidence(0.1)</t>
  </si>
  <si>
    <t>benign(0.103)</t>
  </si>
  <si>
    <t>tolerated_low_confidence(0.24)</t>
  </si>
  <si>
    <t>benign(0.041)</t>
  </si>
  <si>
    <t>tolerated_low_confidence(0.66)</t>
  </si>
  <si>
    <t>tolerated_low_confidence(0.54)</t>
  </si>
  <si>
    <t>benign(0.346)</t>
  </si>
  <si>
    <t>tolerated_low_confidence(0.23)</t>
  </si>
  <si>
    <t>benign(0.111)</t>
  </si>
  <si>
    <t>tolerated_low_confidence(0.31)</t>
  </si>
  <si>
    <t>tolerated_low_confidence(1)</t>
  </si>
  <si>
    <t>tolerated_low_confidence(0.47)</t>
  </si>
  <si>
    <t>tolerated_low_confidence(0.29)</t>
  </si>
  <si>
    <t>benign(0.014)</t>
  </si>
  <si>
    <t>tolerated_low_confidence(0.28)</t>
  </si>
  <si>
    <t>possibly_damaging(0.711)</t>
  </si>
  <si>
    <t>tolerated_low_confidence(0.14)</t>
  </si>
  <si>
    <t>benign(0.133)</t>
  </si>
  <si>
    <t>tolerated_low_confidence(0.45)</t>
  </si>
  <si>
    <t>benign(0.005)</t>
  </si>
  <si>
    <t>tolerated(0.8)</t>
  </si>
  <si>
    <t>benign(0.224)</t>
  </si>
  <si>
    <t>possibly_damaging(0.838)</t>
  </si>
  <si>
    <t>tolerated(0.73)</t>
  </si>
  <si>
    <t>tolerated_low_confidence(0.33)</t>
  </si>
  <si>
    <t>tolerated_low_confidence(0.73)</t>
  </si>
  <si>
    <t>tolerated_low_confidence(0.37)</t>
  </si>
  <si>
    <t>tolerated_low_confidence(0.18)</t>
  </si>
  <si>
    <t>benign(0.131)</t>
  </si>
  <si>
    <t>tolerated_low_confidence(0.65)</t>
  </si>
  <si>
    <t>tolerated_low_confidence(0.8)</t>
  </si>
  <si>
    <t>tolerated_low_confidence(0.27)</t>
  </si>
  <si>
    <t>tolerated_low_confidence(0.15)</t>
  </si>
  <si>
    <t>tolerated_low_confidence(0.26)</t>
  </si>
  <si>
    <t>tolerated_low_confidence(0.46)</t>
  </si>
  <si>
    <t>tolerated(0.41)</t>
  </si>
  <si>
    <t>tolerated(1)</t>
  </si>
  <si>
    <t>tolerated(0.22)</t>
  </si>
  <si>
    <t>benign(0.144)</t>
  </si>
  <si>
    <t>benign(0.073)</t>
  </si>
  <si>
    <t>tolerated(0.58)</t>
  </si>
  <si>
    <t>benign(0.193)</t>
  </si>
  <si>
    <t>benign(0.161)</t>
  </si>
  <si>
    <t>tolerated(0.54)</t>
  </si>
  <si>
    <t>tolerated(0.62)</t>
  </si>
  <si>
    <t>tolerated(0.2)</t>
  </si>
  <si>
    <t>benign(0.132)</t>
  </si>
  <si>
    <t>tolerated(0.17)</t>
  </si>
  <si>
    <t>tolerated(0.12)</t>
  </si>
  <si>
    <t>tolerated(0.33)</t>
  </si>
  <si>
    <t>tolerated(0.35)</t>
  </si>
  <si>
    <t>benign(0.098)</t>
  </si>
  <si>
    <t>tolerated_low_confidence(0.42)</t>
  </si>
  <si>
    <t>tolerated(0.67)</t>
  </si>
  <si>
    <t>tolerated(0.18)</t>
  </si>
  <si>
    <t>tolerated(0.89)</t>
  </si>
  <si>
    <t>tolerated(0.48)</t>
  </si>
  <si>
    <t>benign(0.16)</t>
  </si>
  <si>
    <t>tolerated(0.19)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</si>
</sst>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49" fontId="0" fillId="2" borderId="0" xfId="0" applyNumberFormat="1" applyFill="1"/>
    <xf numFmtId="0" fontId="0" fillId="2" borderId="0" xfId="0" applyFill="1"/>
    <xf numFmtId="0" fontId="0" fillId="0" borderId="0" xfId="0" applyAlignment="1">
      <alignment horizontal="left" vertical="top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left" vertical="top"/>
    </xf>
  </cellXfs>
  <cellStyles count="1">
    <cellStyle name="Normal" xfId="0" builtinId="0"/>
  </cellStyles>
  <dxfs count="6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5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5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5CE6C-039D-42B0-9311-DA45B95A3C46}">
  <sheetPr>
    <pageSetUpPr fitToPage="1"/>
  </sheetPr>
  <dimension ref="A1:BT422"/>
  <sheetViews>
    <sheetView tabSelected="1" zoomScale="85" zoomScaleNormal="85" workbookViewId="0">
      <selection activeCell="BS1" sqref="A1:BS143"/>
    </sheetView>
  </sheetViews>
  <sheetFormatPr baseColWidth="10" defaultColWidth="8.83203125" defaultRowHeight="15" x14ac:dyDescent="0.2"/>
  <cols>
    <col min="1" max="1" width="14" bestFit="1" customWidth="1"/>
    <col min="2" max="2" width="14.5" bestFit="1" customWidth="1"/>
    <col min="3" max="3" width="41.1640625" bestFit="1" customWidth="1"/>
    <col min="4" max="4" width="16.5" bestFit="1" customWidth="1"/>
    <col min="5" max="5" width="12.1640625" bestFit="1" customWidth="1"/>
    <col min="6" max="6" width="31.1640625" bestFit="1" customWidth="1"/>
    <col min="7" max="7" width="11" bestFit="1" customWidth="1"/>
    <col min="8" max="8" width="29.5" bestFit="1" customWidth="1"/>
    <col min="9" max="9" width="9.5" bestFit="1" customWidth="1"/>
    <col min="10" max="10" width="19.5" customWidth="1"/>
    <col min="11" max="11" width="24.6640625" bestFit="1" customWidth="1"/>
    <col min="12" max="12" width="15.83203125" bestFit="1" customWidth="1"/>
    <col min="13" max="13" width="17" bestFit="1" customWidth="1"/>
    <col min="14" max="14" width="17.33203125" bestFit="1" customWidth="1"/>
    <col min="15" max="15" width="19" bestFit="1" customWidth="1"/>
    <col min="16" max="16" width="20.6640625" bestFit="1" customWidth="1"/>
    <col min="17" max="17" width="41.1640625" bestFit="1" customWidth="1"/>
    <col min="18" max="18" width="19.5" bestFit="1" customWidth="1"/>
    <col min="19" max="19" width="34.6640625" bestFit="1" customWidth="1"/>
    <col min="20" max="20" width="19.1640625" bestFit="1" customWidth="1"/>
    <col min="21" max="21" width="7.1640625" bestFit="1" customWidth="1"/>
    <col min="22" max="22" width="13.1640625" bestFit="1" customWidth="1"/>
    <col min="23" max="23" width="14.83203125" bestFit="1" customWidth="1"/>
    <col min="24" max="24" width="16.83203125" bestFit="1" customWidth="1"/>
    <col min="25" max="25" width="18.83203125" bestFit="1" customWidth="1"/>
    <col min="26" max="26" width="18.1640625" bestFit="1" customWidth="1"/>
    <col min="27" max="27" width="34.33203125" bestFit="1" customWidth="1"/>
    <col min="28" max="28" width="36.1640625" bestFit="1" customWidth="1"/>
    <col min="29" max="29" width="38" bestFit="1" customWidth="1"/>
    <col min="30" max="30" width="40" bestFit="1" customWidth="1"/>
    <col min="31" max="31" width="39.5" bestFit="1" customWidth="1"/>
    <col min="32" max="32" width="35" bestFit="1" customWidth="1"/>
    <col min="33" max="33" width="36.83203125" bestFit="1" customWidth="1"/>
    <col min="34" max="34" width="38.6640625" bestFit="1" customWidth="1"/>
    <col min="35" max="35" width="40.6640625" bestFit="1" customWidth="1"/>
    <col min="36" max="36" width="40.1640625" bestFit="1" customWidth="1"/>
    <col min="37" max="37" width="27.6640625" bestFit="1" customWidth="1"/>
    <col min="38" max="38" width="29.5" bestFit="1" customWidth="1"/>
    <col min="39" max="39" width="31.33203125" bestFit="1" customWidth="1"/>
    <col min="40" max="40" width="33.33203125" bestFit="1" customWidth="1"/>
    <col min="41" max="41" width="32.6640625" bestFit="1" customWidth="1"/>
    <col min="42" max="42" width="21.83203125" bestFit="1" customWidth="1"/>
    <col min="43" max="43" width="23.6640625" bestFit="1" customWidth="1"/>
    <col min="44" max="44" width="25.5" bestFit="1" customWidth="1"/>
    <col min="45" max="45" width="27.5" bestFit="1" customWidth="1"/>
    <col min="46" max="46" width="26.83203125" bestFit="1" customWidth="1"/>
    <col min="47" max="47" width="29" bestFit="1" customWidth="1"/>
    <col min="48" max="48" width="30.83203125" bestFit="1" customWidth="1"/>
    <col min="49" max="49" width="32.6640625" bestFit="1" customWidth="1"/>
    <col min="50" max="50" width="34.6640625" bestFit="1" customWidth="1"/>
    <col min="51" max="51" width="34" bestFit="1" customWidth="1"/>
    <col min="52" max="52" width="32.83203125" bestFit="1" customWidth="1"/>
    <col min="53" max="53" width="34.5" bestFit="1" customWidth="1"/>
    <col min="54" max="54" width="36.5" bestFit="1" customWidth="1"/>
    <col min="55" max="55" width="38.5" bestFit="1" customWidth="1"/>
    <col min="56" max="56" width="37.83203125" bestFit="1" customWidth="1"/>
    <col min="57" max="57" width="18.33203125" bestFit="1" customWidth="1"/>
    <col min="58" max="58" width="20.1640625" bestFit="1" customWidth="1"/>
    <col min="59" max="59" width="22" bestFit="1" customWidth="1"/>
    <col min="60" max="60" width="24" bestFit="1" customWidth="1"/>
    <col min="61" max="62" width="23.5" bestFit="1" customWidth="1"/>
    <col min="63" max="63" width="25.1640625" bestFit="1" customWidth="1"/>
    <col min="64" max="64" width="27" bestFit="1" customWidth="1"/>
    <col min="65" max="65" width="29" bestFit="1" customWidth="1"/>
    <col min="66" max="66" width="28.5" bestFit="1" customWidth="1"/>
    <col min="67" max="67" width="12.83203125" bestFit="1" customWidth="1"/>
    <col min="68" max="68" width="15.1640625" bestFit="1" customWidth="1"/>
    <col min="69" max="69" width="19.6640625" bestFit="1" customWidth="1"/>
    <col min="70" max="70" width="27.6640625" bestFit="1" customWidth="1"/>
    <col min="71" max="71" width="22.1640625" bestFit="1" customWidth="1"/>
  </cols>
  <sheetData>
    <row r="1" spans="1:72" x14ac:dyDescent="0.2">
      <c r="A1" s="2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24</v>
      </c>
      <c r="Y1" s="2" t="s">
        <v>25</v>
      </c>
      <c r="Z1" s="2" t="s">
        <v>26</v>
      </c>
      <c r="AA1" s="2" t="s">
        <v>27</v>
      </c>
      <c r="AB1" s="2" t="s">
        <v>28</v>
      </c>
      <c r="AC1" s="2" t="s">
        <v>952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953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954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955</v>
      </c>
      <c r="AS1" s="2" t="s">
        <v>41</v>
      </c>
      <c r="AT1" s="2" t="s">
        <v>42</v>
      </c>
      <c r="AU1" s="2" t="s">
        <v>43</v>
      </c>
      <c r="AV1" s="2" t="s">
        <v>44</v>
      </c>
      <c r="AW1" s="2" t="s">
        <v>956</v>
      </c>
      <c r="AX1" s="2" t="s">
        <v>45</v>
      </c>
      <c r="AY1" s="2" t="s">
        <v>46</v>
      </c>
      <c r="AZ1" s="2" t="s">
        <v>47</v>
      </c>
      <c r="BA1" s="2" t="s">
        <v>48</v>
      </c>
      <c r="BB1" s="2" t="s">
        <v>957</v>
      </c>
      <c r="BC1" s="2" t="s">
        <v>49</v>
      </c>
      <c r="BD1" s="2" t="s">
        <v>50</v>
      </c>
      <c r="BE1" s="2" t="s">
        <v>51</v>
      </c>
      <c r="BF1" s="2" t="s">
        <v>52</v>
      </c>
      <c r="BG1" s="2" t="s">
        <v>958</v>
      </c>
      <c r="BH1" s="2" t="s">
        <v>53</v>
      </c>
      <c r="BI1" s="2" t="s">
        <v>54</v>
      </c>
      <c r="BJ1" s="2" t="s">
        <v>55</v>
      </c>
      <c r="BK1" s="2" t="s">
        <v>56</v>
      </c>
      <c r="BL1" s="2" t="s">
        <v>959</v>
      </c>
      <c r="BM1" s="2" t="s">
        <v>57</v>
      </c>
      <c r="BN1" s="2" t="s">
        <v>58</v>
      </c>
      <c r="BO1" s="2" t="s">
        <v>960</v>
      </c>
      <c r="BP1" s="2" t="s">
        <v>961</v>
      </c>
      <c r="BQ1" s="2" t="s">
        <v>967</v>
      </c>
      <c r="BR1" s="2" t="s">
        <v>962</v>
      </c>
      <c r="BS1" s="2" t="s">
        <v>963</v>
      </c>
      <c r="BT1" s="2"/>
    </row>
    <row r="2" spans="1:72" x14ac:dyDescent="0.2">
      <c r="A2">
        <v>9</v>
      </c>
      <c r="B2">
        <v>36233982</v>
      </c>
      <c r="C2" t="s">
        <v>485</v>
      </c>
      <c r="D2" t="s">
        <v>486</v>
      </c>
      <c r="E2" t="s">
        <v>69</v>
      </c>
      <c r="F2" t="s">
        <v>59</v>
      </c>
      <c r="G2" t="s">
        <v>70</v>
      </c>
      <c r="H2" t="s">
        <v>61</v>
      </c>
      <c r="I2" t="s">
        <v>62</v>
      </c>
      <c r="J2" t="s">
        <v>63</v>
      </c>
      <c r="K2" s="3" t="s">
        <v>64</v>
      </c>
      <c r="L2" t="s">
        <v>65</v>
      </c>
      <c r="M2" t="s">
        <v>66</v>
      </c>
      <c r="N2" t="s">
        <v>67</v>
      </c>
      <c r="O2" t="s">
        <v>486</v>
      </c>
      <c r="P2" t="s">
        <v>486</v>
      </c>
      <c r="Q2" t="s">
        <v>485</v>
      </c>
      <c r="R2" t="s">
        <v>63</v>
      </c>
      <c r="V2">
        <v>1</v>
      </c>
      <c r="W2">
        <v>251486</v>
      </c>
      <c r="X2">
        <v>3.9763644894745604E-6</v>
      </c>
      <c r="Y2">
        <v>0</v>
      </c>
      <c r="Z2">
        <v>0</v>
      </c>
      <c r="AA2">
        <v>0</v>
      </c>
      <c r="AB2">
        <v>16256</v>
      </c>
      <c r="AC2">
        <f t="shared" ref="AC2:AC33" si="0">AA2/AB2</f>
        <v>0</v>
      </c>
      <c r="AD2">
        <v>0</v>
      </c>
      <c r="AE2">
        <v>0</v>
      </c>
      <c r="AF2">
        <v>0</v>
      </c>
      <c r="AG2">
        <v>34592</v>
      </c>
      <c r="AH2">
        <f t="shared" ref="AH2:AH33" si="1">AF2/AG2</f>
        <v>0</v>
      </c>
      <c r="AI2">
        <v>0</v>
      </c>
      <c r="AJ2">
        <v>0</v>
      </c>
      <c r="AK2">
        <v>0</v>
      </c>
      <c r="AL2">
        <v>10080</v>
      </c>
      <c r="AM2">
        <f t="shared" ref="AM2:AM33" si="2">AK2/AL2</f>
        <v>0</v>
      </c>
      <c r="AN2">
        <v>0</v>
      </c>
      <c r="AO2">
        <v>0</v>
      </c>
      <c r="AP2">
        <v>0</v>
      </c>
      <c r="AQ2">
        <v>18394</v>
      </c>
      <c r="AR2">
        <f t="shared" ref="AR2:AR33" si="3">AP2/AQ2</f>
        <v>0</v>
      </c>
      <c r="AS2">
        <v>0</v>
      </c>
      <c r="AT2">
        <v>0</v>
      </c>
      <c r="AU2">
        <v>0</v>
      </c>
      <c r="AV2">
        <v>21648</v>
      </c>
      <c r="AW2">
        <f t="shared" ref="AW2:AW33" si="4">AU2/AV2</f>
        <v>0</v>
      </c>
      <c r="AX2">
        <v>0</v>
      </c>
      <c r="AY2">
        <v>0</v>
      </c>
      <c r="AZ2">
        <v>1</v>
      </c>
      <c r="BA2">
        <v>113760</v>
      </c>
      <c r="BB2">
        <f t="shared" ref="BB2:BB33" si="5">AZ2/BA2</f>
        <v>8.7904360056258792E-6</v>
      </c>
      <c r="BC2">
        <v>0</v>
      </c>
      <c r="BD2">
        <v>0</v>
      </c>
      <c r="BE2">
        <v>0</v>
      </c>
      <c r="BF2">
        <v>6140</v>
      </c>
      <c r="BG2">
        <f t="shared" ref="BG2:BG33" si="6">BE2/BF2</f>
        <v>0</v>
      </c>
      <c r="BH2">
        <v>0</v>
      </c>
      <c r="BI2">
        <v>0</v>
      </c>
      <c r="BJ2">
        <v>0</v>
      </c>
      <c r="BK2">
        <v>30616</v>
      </c>
      <c r="BL2">
        <f t="shared" ref="BL2:BL13" si="7">BJ2/BK2</f>
        <v>0</v>
      </c>
      <c r="BM2">
        <v>0</v>
      </c>
      <c r="BN2">
        <v>0</v>
      </c>
      <c r="BO2">
        <v>23.1</v>
      </c>
      <c r="BP2" s="8" t="s">
        <v>968</v>
      </c>
      <c r="BQ2" s="10">
        <v>0</v>
      </c>
      <c r="BR2" s="9" t="s">
        <v>1026</v>
      </c>
      <c r="BS2" s="9" t="s">
        <v>1027</v>
      </c>
    </row>
    <row r="3" spans="1:72" x14ac:dyDescent="0.2">
      <c r="A3">
        <v>9</v>
      </c>
      <c r="B3">
        <v>36233919</v>
      </c>
      <c r="C3" t="s">
        <v>234</v>
      </c>
      <c r="D3" t="s">
        <v>235</v>
      </c>
      <c r="E3" t="s">
        <v>236</v>
      </c>
      <c r="F3" t="s">
        <v>70</v>
      </c>
      <c r="G3" t="s">
        <v>71</v>
      </c>
      <c r="H3" t="s">
        <v>61</v>
      </c>
      <c r="I3" t="s">
        <v>62</v>
      </c>
      <c r="J3" t="s">
        <v>63</v>
      </c>
      <c r="K3" s="3" t="s">
        <v>64</v>
      </c>
      <c r="L3" t="s">
        <v>65</v>
      </c>
      <c r="M3" t="s">
        <v>66</v>
      </c>
      <c r="N3" t="s">
        <v>67</v>
      </c>
      <c r="O3" t="s">
        <v>235</v>
      </c>
      <c r="P3" t="s">
        <v>235</v>
      </c>
      <c r="Q3" t="s">
        <v>234</v>
      </c>
      <c r="R3" t="s">
        <v>63</v>
      </c>
      <c r="V3">
        <v>2</v>
      </c>
      <c r="W3">
        <v>251206</v>
      </c>
      <c r="X3">
        <v>7.9615932740459999E-6</v>
      </c>
      <c r="Y3">
        <v>0</v>
      </c>
      <c r="Z3">
        <v>0</v>
      </c>
      <c r="AA3">
        <v>0</v>
      </c>
      <c r="AB3">
        <v>16252</v>
      </c>
      <c r="AC3">
        <f t="shared" si="0"/>
        <v>0</v>
      </c>
      <c r="AD3">
        <v>0</v>
      </c>
      <c r="AE3">
        <v>0</v>
      </c>
      <c r="AF3">
        <v>0</v>
      </c>
      <c r="AG3">
        <v>34588</v>
      </c>
      <c r="AH3">
        <f t="shared" si="1"/>
        <v>0</v>
      </c>
      <c r="AI3">
        <v>0</v>
      </c>
      <c r="AJ3">
        <v>0</v>
      </c>
      <c r="AK3">
        <v>0</v>
      </c>
      <c r="AL3">
        <v>10078</v>
      </c>
      <c r="AM3">
        <f t="shared" si="2"/>
        <v>0</v>
      </c>
      <c r="AN3">
        <v>0</v>
      </c>
      <c r="AO3">
        <v>0</v>
      </c>
      <c r="AP3">
        <v>0</v>
      </c>
      <c r="AQ3">
        <v>18394</v>
      </c>
      <c r="AR3">
        <f t="shared" si="3"/>
        <v>0</v>
      </c>
      <c r="AS3">
        <v>0</v>
      </c>
      <c r="AT3">
        <v>0</v>
      </c>
      <c r="AU3">
        <v>0</v>
      </c>
      <c r="AV3">
        <v>21646</v>
      </c>
      <c r="AW3">
        <f t="shared" si="4"/>
        <v>0</v>
      </c>
      <c r="AX3">
        <v>0</v>
      </c>
      <c r="AY3">
        <v>0</v>
      </c>
      <c r="AZ3">
        <v>2</v>
      </c>
      <c r="BA3">
        <v>113504</v>
      </c>
      <c r="BB3">
        <f t="shared" si="5"/>
        <v>1.7620524386805751E-5</v>
      </c>
      <c r="BC3">
        <v>0</v>
      </c>
      <c r="BD3">
        <v>0</v>
      </c>
      <c r="BE3">
        <v>0</v>
      </c>
      <c r="BF3">
        <v>6128</v>
      </c>
      <c r="BG3">
        <f t="shared" si="6"/>
        <v>0</v>
      </c>
      <c r="BH3">
        <v>0</v>
      </c>
      <c r="BI3">
        <v>0</v>
      </c>
      <c r="BJ3">
        <v>0</v>
      </c>
      <c r="BK3">
        <v>30616</v>
      </c>
      <c r="BL3">
        <f t="shared" si="7"/>
        <v>0</v>
      </c>
      <c r="BM3">
        <v>0</v>
      </c>
      <c r="BN3">
        <v>0</v>
      </c>
      <c r="BO3">
        <v>23.1</v>
      </c>
      <c r="BP3" s="8" t="s">
        <v>978</v>
      </c>
      <c r="BQ3" s="10">
        <v>0</v>
      </c>
      <c r="BR3" s="9" t="s">
        <v>1020</v>
      </c>
      <c r="BS3" s="9" t="s">
        <v>1056</v>
      </c>
    </row>
    <row r="4" spans="1:72" x14ac:dyDescent="0.2">
      <c r="A4">
        <v>9</v>
      </c>
      <c r="B4">
        <v>36229102</v>
      </c>
      <c r="C4" t="s">
        <v>353</v>
      </c>
      <c r="D4" t="s">
        <v>354</v>
      </c>
      <c r="E4" t="s">
        <v>355</v>
      </c>
      <c r="F4" t="s">
        <v>60</v>
      </c>
      <c r="G4" t="s">
        <v>59</v>
      </c>
      <c r="H4" t="s">
        <v>61</v>
      </c>
      <c r="I4" t="s">
        <v>62</v>
      </c>
      <c r="J4" t="s">
        <v>63</v>
      </c>
      <c r="K4" s="3" t="s">
        <v>64</v>
      </c>
      <c r="L4" t="s">
        <v>65</v>
      </c>
      <c r="M4" t="s">
        <v>66</v>
      </c>
      <c r="N4" t="s">
        <v>67</v>
      </c>
      <c r="O4" t="s">
        <v>354</v>
      </c>
      <c r="P4" t="s">
        <v>354</v>
      </c>
      <c r="Q4" t="s">
        <v>353</v>
      </c>
      <c r="R4" t="s">
        <v>63</v>
      </c>
      <c r="V4">
        <v>1</v>
      </c>
      <c r="W4">
        <v>251372</v>
      </c>
      <c r="X4">
        <v>3.9781678150310998E-6</v>
      </c>
      <c r="Y4">
        <v>0</v>
      </c>
      <c r="Z4">
        <v>0</v>
      </c>
      <c r="AA4">
        <v>0</v>
      </c>
      <c r="AB4">
        <v>16248</v>
      </c>
      <c r="AC4">
        <f t="shared" si="0"/>
        <v>0</v>
      </c>
      <c r="AD4">
        <v>0</v>
      </c>
      <c r="AE4">
        <v>0</v>
      </c>
      <c r="AF4">
        <v>0</v>
      </c>
      <c r="AG4">
        <v>34592</v>
      </c>
      <c r="AH4">
        <f t="shared" si="1"/>
        <v>0</v>
      </c>
      <c r="AI4">
        <v>0</v>
      </c>
      <c r="AJ4">
        <v>0</v>
      </c>
      <c r="AK4">
        <v>0</v>
      </c>
      <c r="AL4">
        <v>10078</v>
      </c>
      <c r="AM4">
        <f t="shared" si="2"/>
        <v>0</v>
      </c>
      <c r="AN4">
        <v>0</v>
      </c>
      <c r="AO4">
        <v>0</v>
      </c>
      <c r="AP4">
        <v>0</v>
      </c>
      <c r="AQ4">
        <v>18394</v>
      </c>
      <c r="AR4">
        <f t="shared" si="3"/>
        <v>0</v>
      </c>
      <c r="AS4">
        <v>0</v>
      </c>
      <c r="AT4">
        <v>0</v>
      </c>
      <c r="AU4">
        <v>0</v>
      </c>
      <c r="AV4">
        <v>21648</v>
      </c>
      <c r="AW4">
        <f t="shared" si="4"/>
        <v>0</v>
      </c>
      <c r="AX4">
        <v>0</v>
      </c>
      <c r="AY4">
        <v>0</v>
      </c>
      <c r="AZ4">
        <v>1</v>
      </c>
      <c r="BA4">
        <v>113670</v>
      </c>
      <c r="BB4">
        <f t="shared" si="5"/>
        <v>8.7973959707926461E-6</v>
      </c>
      <c r="BC4">
        <v>0</v>
      </c>
      <c r="BD4">
        <v>0</v>
      </c>
      <c r="BE4">
        <v>0</v>
      </c>
      <c r="BF4">
        <v>6128</v>
      </c>
      <c r="BG4">
        <f t="shared" si="6"/>
        <v>0</v>
      </c>
      <c r="BH4">
        <v>0</v>
      </c>
      <c r="BI4">
        <v>0</v>
      </c>
      <c r="BJ4">
        <v>0</v>
      </c>
      <c r="BK4">
        <v>30614</v>
      </c>
      <c r="BL4">
        <f t="shared" si="7"/>
        <v>0</v>
      </c>
      <c r="BM4">
        <v>0</v>
      </c>
      <c r="BN4">
        <v>0</v>
      </c>
      <c r="BO4">
        <v>23.1</v>
      </c>
      <c r="BP4" s="8" t="s">
        <v>977</v>
      </c>
      <c r="BQ4" s="10">
        <v>0</v>
      </c>
      <c r="BR4" s="9" t="s">
        <v>1054</v>
      </c>
      <c r="BS4" s="9" t="s">
        <v>1073</v>
      </c>
    </row>
    <row r="5" spans="1:72" x14ac:dyDescent="0.2">
      <c r="A5">
        <v>9</v>
      </c>
      <c r="B5">
        <v>36229087</v>
      </c>
      <c r="C5" t="s">
        <v>402</v>
      </c>
      <c r="D5" t="s">
        <v>403</v>
      </c>
      <c r="E5" t="s">
        <v>404</v>
      </c>
      <c r="F5" t="s">
        <v>71</v>
      </c>
      <c r="G5" t="s">
        <v>70</v>
      </c>
      <c r="H5" t="s">
        <v>61</v>
      </c>
      <c r="I5" t="s">
        <v>62</v>
      </c>
      <c r="J5" t="s">
        <v>63</v>
      </c>
      <c r="K5" s="3" t="s">
        <v>64</v>
      </c>
      <c r="L5" t="s">
        <v>65</v>
      </c>
      <c r="M5" t="s">
        <v>66</v>
      </c>
      <c r="N5" t="s">
        <v>67</v>
      </c>
      <c r="O5" t="s">
        <v>403</v>
      </c>
      <c r="P5" t="s">
        <v>403</v>
      </c>
      <c r="Q5" t="s">
        <v>402</v>
      </c>
      <c r="R5" t="s">
        <v>63</v>
      </c>
      <c r="V5">
        <v>1</v>
      </c>
      <c r="W5">
        <v>251412</v>
      </c>
      <c r="X5">
        <v>3.9775348829809198E-6</v>
      </c>
      <c r="Y5">
        <v>0</v>
      </c>
      <c r="Z5">
        <v>0</v>
      </c>
      <c r="AA5">
        <v>0</v>
      </c>
      <c r="AB5">
        <v>16252</v>
      </c>
      <c r="AC5">
        <f t="shared" si="0"/>
        <v>0</v>
      </c>
      <c r="AD5">
        <v>0</v>
      </c>
      <c r="AE5">
        <v>0</v>
      </c>
      <c r="AF5">
        <v>1</v>
      </c>
      <c r="AG5">
        <v>34590</v>
      </c>
      <c r="AH5">
        <f t="shared" si="1"/>
        <v>2.8910089621277826E-5</v>
      </c>
      <c r="AI5">
        <v>0</v>
      </c>
      <c r="AJ5">
        <v>0</v>
      </c>
      <c r="AK5">
        <v>0</v>
      </c>
      <c r="AL5">
        <v>10078</v>
      </c>
      <c r="AM5">
        <f t="shared" si="2"/>
        <v>0</v>
      </c>
      <c r="AN5">
        <v>0</v>
      </c>
      <c r="AO5">
        <v>0</v>
      </c>
      <c r="AP5">
        <v>0</v>
      </c>
      <c r="AQ5">
        <v>18392</v>
      </c>
      <c r="AR5">
        <f t="shared" si="3"/>
        <v>0</v>
      </c>
      <c r="AS5">
        <v>0</v>
      </c>
      <c r="AT5">
        <v>0</v>
      </c>
      <c r="AU5">
        <v>0</v>
      </c>
      <c r="AV5">
        <v>21648</v>
      </c>
      <c r="AW5">
        <f t="shared" si="4"/>
        <v>0</v>
      </c>
      <c r="AX5">
        <v>0</v>
      </c>
      <c r="AY5">
        <v>0</v>
      </c>
      <c r="AZ5">
        <v>0</v>
      </c>
      <c r="BA5">
        <v>113710</v>
      </c>
      <c r="BB5">
        <f t="shared" si="5"/>
        <v>0</v>
      </c>
      <c r="BC5">
        <v>0</v>
      </c>
      <c r="BD5">
        <v>0</v>
      </c>
      <c r="BE5">
        <v>0</v>
      </c>
      <c r="BF5">
        <v>6128</v>
      </c>
      <c r="BG5">
        <f t="shared" si="6"/>
        <v>0</v>
      </c>
      <c r="BH5">
        <v>0</v>
      </c>
      <c r="BI5">
        <v>0</v>
      </c>
      <c r="BJ5">
        <v>0</v>
      </c>
      <c r="BK5">
        <v>30614</v>
      </c>
      <c r="BL5">
        <f t="shared" si="7"/>
        <v>0</v>
      </c>
      <c r="BM5">
        <v>0</v>
      </c>
      <c r="BN5">
        <v>0</v>
      </c>
      <c r="BO5">
        <v>23.1</v>
      </c>
      <c r="BP5" s="8" t="s">
        <v>978</v>
      </c>
      <c r="BQ5" s="10">
        <v>0</v>
      </c>
      <c r="BR5" s="9" t="s">
        <v>1054</v>
      </c>
      <c r="BS5" s="9" t="s">
        <v>1082</v>
      </c>
    </row>
    <row r="6" spans="1:72" x14ac:dyDescent="0.2">
      <c r="A6">
        <v>9</v>
      </c>
      <c r="B6">
        <v>36229084</v>
      </c>
      <c r="C6" t="s">
        <v>249</v>
      </c>
      <c r="D6" t="s">
        <v>250</v>
      </c>
      <c r="E6" t="s">
        <v>251</v>
      </c>
      <c r="F6" t="s">
        <v>59</v>
      </c>
      <c r="G6" t="s">
        <v>60</v>
      </c>
      <c r="H6" t="s">
        <v>61</v>
      </c>
      <c r="I6" t="s">
        <v>62</v>
      </c>
      <c r="J6" t="s">
        <v>63</v>
      </c>
      <c r="K6" s="3" t="s">
        <v>64</v>
      </c>
      <c r="L6" t="s">
        <v>65</v>
      </c>
      <c r="M6" t="s">
        <v>66</v>
      </c>
      <c r="N6" t="s">
        <v>67</v>
      </c>
      <c r="O6" t="s">
        <v>250</v>
      </c>
      <c r="P6" t="s">
        <v>250</v>
      </c>
      <c r="Q6" t="s">
        <v>249</v>
      </c>
      <c r="R6" t="s">
        <v>63</v>
      </c>
      <c r="V6">
        <v>2</v>
      </c>
      <c r="W6">
        <v>251426</v>
      </c>
      <c r="X6">
        <v>7.9546268086832692E-6</v>
      </c>
      <c r="Y6">
        <v>0</v>
      </c>
      <c r="Z6">
        <v>0</v>
      </c>
      <c r="AA6">
        <v>0</v>
      </c>
      <c r="AB6">
        <v>16252</v>
      </c>
      <c r="AC6">
        <f t="shared" si="0"/>
        <v>0</v>
      </c>
      <c r="AD6">
        <v>0</v>
      </c>
      <c r="AE6">
        <v>0</v>
      </c>
      <c r="AF6">
        <v>0</v>
      </c>
      <c r="AG6">
        <v>34590</v>
      </c>
      <c r="AH6">
        <f t="shared" si="1"/>
        <v>0</v>
      </c>
      <c r="AI6">
        <v>0</v>
      </c>
      <c r="AJ6">
        <v>0</v>
      </c>
      <c r="AK6">
        <v>0</v>
      </c>
      <c r="AL6">
        <v>10080</v>
      </c>
      <c r="AM6">
        <f t="shared" si="2"/>
        <v>0</v>
      </c>
      <c r="AN6">
        <v>0</v>
      </c>
      <c r="AO6">
        <v>0</v>
      </c>
      <c r="AP6">
        <v>0</v>
      </c>
      <c r="AQ6">
        <v>18392</v>
      </c>
      <c r="AR6">
        <f t="shared" si="3"/>
        <v>0</v>
      </c>
      <c r="AS6">
        <v>0</v>
      </c>
      <c r="AT6">
        <v>0</v>
      </c>
      <c r="AU6">
        <v>0</v>
      </c>
      <c r="AV6">
        <v>21648</v>
      </c>
      <c r="AW6">
        <f t="shared" si="4"/>
        <v>0</v>
      </c>
      <c r="AX6">
        <v>0</v>
      </c>
      <c r="AY6">
        <v>0</v>
      </c>
      <c r="AZ6">
        <v>1</v>
      </c>
      <c r="BA6">
        <v>113714</v>
      </c>
      <c r="BB6">
        <f t="shared" si="5"/>
        <v>8.7939919447033791E-6</v>
      </c>
      <c r="BC6">
        <v>0</v>
      </c>
      <c r="BD6">
        <v>0</v>
      </c>
      <c r="BE6">
        <v>0</v>
      </c>
      <c r="BF6">
        <v>6134</v>
      </c>
      <c r="BG6">
        <f t="shared" si="6"/>
        <v>0</v>
      </c>
      <c r="BH6">
        <v>0</v>
      </c>
      <c r="BI6">
        <v>0</v>
      </c>
      <c r="BJ6">
        <v>1</v>
      </c>
      <c r="BK6">
        <v>30616</v>
      </c>
      <c r="BL6">
        <f t="shared" si="7"/>
        <v>3.2662660047034227E-5</v>
      </c>
      <c r="BM6">
        <v>0</v>
      </c>
      <c r="BN6">
        <v>0</v>
      </c>
      <c r="BO6">
        <v>23.2</v>
      </c>
      <c r="BP6" s="8" t="s">
        <v>978</v>
      </c>
      <c r="BQ6" s="10">
        <v>0</v>
      </c>
      <c r="BR6" s="9" t="s">
        <v>1020</v>
      </c>
      <c r="BS6" s="9" t="s">
        <v>1018</v>
      </c>
    </row>
    <row r="7" spans="1:72" x14ac:dyDescent="0.2">
      <c r="A7">
        <v>9</v>
      </c>
      <c r="B7">
        <v>36229072</v>
      </c>
      <c r="C7" t="s">
        <v>255</v>
      </c>
      <c r="D7" t="s">
        <v>256</v>
      </c>
      <c r="E7" t="s">
        <v>257</v>
      </c>
      <c r="F7" t="s">
        <v>70</v>
      </c>
      <c r="G7" t="s">
        <v>71</v>
      </c>
      <c r="H7" t="s">
        <v>61</v>
      </c>
      <c r="I7" t="s">
        <v>62</v>
      </c>
      <c r="J7" t="s">
        <v>63</v>
      </c>
      <c r="K7" s="3" t="s">
        <v>64</v>
      </c>
      <c r="L7" t="s">
        <v>65</v>
      </c>
      <c r="M7" t="s">
        <v>66</v>
      </c>
      <c r="N7" t="s">
        <v>67</v>
      </c>
      <c r="O7" t="s">
        <v>256</v>
      </c>
      <c r="P7" t="s">
        <v>256</v>
      </c>
      <c r="Q7" t="s">
        <v>255</v>
      </c>
      <c r="R7" t="s">
        <v>63</v>
      </c>
      <c r="S7" t="s">
        <v>68</v>
      </c>
      <c r="T7">
        <v>1991497</v>
      </c>
      <c r="V7">
        <v>2</v>
      </c>
      <c r="W7">
        <v>251438</v>
      </c>
      <c r="X7">
        <v>7.9542471702765696E-6</v>
      </c>
      <c r="Y7">
        <v>0</v>
      </c>
      <c r="Z7">
        <v>0</v>
      </c>
      <c r="AA7">
        <v>0</v>
      </c>
      <c r="AB7">
        <v>16254</v>
      </c>
      <c r="AC7">
        <f t="shared" si="0"/>
        <v>0</v>
      </c>
      <c r="AD7">
        <v>0</v>
      </c>
      <c r="AE7">
        <v>0</v>
      </c>
      <c r="AF7">
        <v>0</v>
      </c>
      <c r="AG7">
        <v>34592</v>
      </c>
      <c r="AH7">
        <f t="shared" si="1"/>
        <v>0</v>
      </c>
      <c r="AI7">
        <v>0</v>
      </c>
      <c r="AJ7">
        <v>0</v>
      </c>
      <c r="AK7">
        <v>0</v>
      </c>
      <c r="AL7">
        <v>10080</v>
      </c>
      <c r="AM7">
        <f t="shared" si="2"/>
        <v>0</v>
      </c>
      <c r="AN7">
        <v>0</v>
      </c>
      <c r="AO7">
        <v>0</v>
      </c>
      <c r="AP7">
        <v>0</v>
      </c>
      <c r="AQ7">
        <v>18392</v>
      </c>
      <c r="AR7">
        <f t="shared" si="3"/>
        <v>0</v>
      </c>
      <c r="AS7">
        <v>0</v>
      </c>
      <c r="AT7">
        <v>0</v>
      </c>
      <c r="AU7">
        <v>0</v>
      </c>
      <c r="AV7">
        <v>21648</v>
      </c>
      <c r="AW7">
        <f t="shared" si="4"/>
        <v>0</v>
      </c>
      <c r="AX7">
        <v>0</v>
      </c>
      <c r="AY7">
        <v>0</v>
      </c>
      <c r="AZ7">
        <v>2</v>
      </c>
      <c r="BA7">
        <v>113722</v>
      </c>
      <c r="BB7">
        <f t="shared" si="5"/>
        <v>1.7586746627741333E-5</v>
      </c>
      <c r="BC7">
        <v>0</v>
      </c>
      <c r="BD7">
        <v>0</v>
      </c>
      <c r="BE7">
        <v>0</v>
      </c>
      <c r="BF7">
        <v>6134</v>
      </c>
      <c r="BG7">
        <f t="shared" si="6"/>
        <v>0</v>
      </c>
      <c r="BH7">
        <v>0</v>
      </c>
      <c r="BI7">
        <v>0</v>
      </c>
      <c r="BJ7">
        <v>0</v>
      </c>
      <c r="BK7">
        <v>30616</v>
      </c>
      <c r="BL7">
        <f t="shared" si="7"/>
        <v>0</v>
      </c>
      <c r="BM7">
        <v>0</v>
      </c>
      <c r="BN7">
        <v>0</v>
      </c>
      <c r="BO7">
        <v>23.2</v>
      </c>
      <c r="BP7" s="8" t="s">
        <v>978</v>
      </c>
      <c r="BQ7" s="10">
        <v>0.01</v>
      </c>
      <c r="BR7" s="9" t="s">
        <v>990</v>
      </c>
      <c r="BS7" s="9" t="s">
        <v>1074</v>
      </c>
    </row>
    <row r="8" spans="1:72" x14ac:dyDescent="0.2">
      <c r="A8">
        <v>9</v>
      </c>
      <c r="B8">
        <v>36229034</v>
      </c>
      <c r="C8" t="s">
        <v>422</v>
      </c>
      <c r="D8" t="s">
        <v>423</v>
      </c>
      <c r="E8" t="s">
        <v>424</v>
      </c>
      <c r="F8" t="s">
        <v>59</v>
      </c>
      <c r="G8" t="s">
        <v>70</v>
      </c>
      <c r="H8" t="s">
        <v>61</v>
      </c>
      <c r="I8" t="s">
        <v>62</v>
      </c>
      <c r="J8" t="s">
        <v>63</v>
      </c>
      <c r="K8" s="3" t="s">
        <v>64</v>
      </c>
      <c r="L8" t="s">
        <v>65</v>
      </c>
      <c r="M8" t="s">
        <v>66</v>
      </c>
      <c r="N8" t="s">
        <v>67</v>
      </c>
      <c r="O8" t="s">
        <v>423</v>
      </c>
      <c r="P8" t="s">
        <v>423</v>
      </c>
      <c r="Q8" t="s">
        <v>422</v>
      </c>
      <c r="R8" t="s">
        <v>63</v>
      </c>
      <c r="V8">
        <v>1</v>
      </c>
      <c r="W8">
        <v>251436</v>
      </c>
      <c r="X8">
        <v>3.9771552204139403E-6</v>
      </c>
      <c r="Y8">
        <v>0</v>
      </c>
      <c r="Z8">
        <v>0</v>
      </c>
      <c r="AA8">
        <v>1</v>
      </c>
      <c r="AB8">
        <v>16256</v>
      </c>
      <c r="AC8">
        <f t="shared" si="0"/>
        <v>6.1515748031496062E-5</v>
      </c>
      <c r="AD8">
        <v>0</v>
      </c>
      <c r="AE8">
        <v>0</v>
      </c>
      <c r="AF8">
        <v>0</v>
      </c>
      <c r="AG8">
        <v>34592</v>
      </c>
      <c r="AH8">
        <f t="shared" si="1"/>
        <v>0</v>
      </c>
      <c r="AI8">
        <v>0</v>
      </c>
      <c r="AJ8">
        <v>0</v>
      </c>
      <c r="AK8">
        <v>0</v>
      </c>
      <c r="AL8">
        <v>10078</v>
      </c>
      <c r="AM8">
        <f t="shared" si="2"/>
        <v>0</v>
      </c>
      <c r="AN8">
        <v>0</v>
      </c>
      <c r="AO8">
        <v>0</v>
      </c>
      <c r="AP8">
        <v>0</v>
      </c>
      <c r="AQ8">
        <v>18394</v>
      </c>
      <c r="AR8">
        <f t="shared" si="3"/>
        <v>0</v>
      </c>
      <c r="AS8">
        <v>0</v>
      </c>
      <c r="AT8">
        <v>0</v>
      </c>
      <c r="AU8">
        <v>0</v>
      </c>
      <c r="AV8">
        <v>21648</v>
      </c>
      <c r="AW8">
        <f t="shared" si="4"/>
        <v>0</v>
      </c>
      <c r="AX8">
        <v>0</v>
      </c>
      <c r="AY8">
        <v>0</v>
      </c>
      <c r="AZ8">
        <v>0</v>
      </c>
      <c r="BA8">
        <v>113724</v>
      </c>
      <c r="BB8">
        <f t="shared" si="5"/>
        <v>0</v>
      </c>
      <c r="BC8">
        <v>0</v>
      </c>
      <c r="BD8">
        <v>0</v>
      </c>
      <c r="BE8">
        <v>0</v>
      </c>
      <c r="BF8">
        <v>6130</v>
      </c>
      <c r="BG8">
        <f t="shared" si="6"/>
        <v>0</v>
      </c>
      <c r="BH8">
        <v>0</v>
      </c>
      <c r="BI8">
        <v>0</v>
      </c>
      <c r="BJ8">
        <v>0</v>
      </c>
      <c r="BK8">
        <v>30614</v>
      </c>
      <c r="BL8">
        <f t="shared" si="7"/>
        <v>0</v>
      </c>
      <c r="BM8">
        <v>0</v>
      </c>
      <c r="BN8">
        <v>0</v>
      </c>
      <c r="BO8">
        <v>23.3</v>
      </c>
      <c r="BP8" s="8" t="s">
        <v>978</v>
      </c>
      <c r="BQ8" s="10">
        <v>0</v>
      </c>
      <c r="BR8" s="9" t="s">
        <v>981</v>
      </c>
      <c r="BS8" s="9" t="s">
        <v>987</v>
      </c>
    </row>
    <row r="9" spans="1:72" x14ac:dyDescent="0.2">
      <c r="A9">
        <v>9</v>
      </c>
      <c r="B9">
        <v>36229033</v>
      </c>
      <c r="C9" t="s">
        <v>270</v>
      </c>
      <c r="D9" t="s">
        <v>271</v>
      </c>
      <c r="E9" t="s">
        <v>272</v>
      </c>
      <c r="F9" t="s">
        <v>59</v>
      </c>
      <c r="G9" t="s">
        <v>60</v>
      </c>
      <c r="H9" t="s">
        <v>106</v>
      </c>
      <c r="I9" t="s">
        <v>62</v>
      </c>
      <c r="J9" t="s">
        <v>63</v>
      </c>
      <c r="K9" s="3" t="s">
        <v>64</v>
      </c>
      <c r="L9" t="s">
        <v>65</v>
      </c>
      <c r="M9" t="s">
        <v>65</v>
      </c>
      <c r="N9" t="s">
        <v>67</v>
      </c>
      <c r="O9" t="s">
        <v>271</v>
      </c>
      <c r="P9" t="s">
        <v>271</v>
      </c>
      <c r="Q9" t="s">
        <v>270</v>
      </c>
      <c r="R9" t="s">
        <v>63</v>
      </c>
      <c r="V9">
        <v>2</v>
      </c>
      <c r="W9">
        <v>282796</v>
      </c>
      <c r="X9">
        <v>7.07223581663106E-6</v>
      </c>
      <c r="Y9">
        <v>0</v>
      </c>
      <c r="Z9">
        <v>0</v>
      </c>
      <c r="AA9">
        <v>1</v>
      </c>
      <c r="AB9">
        <v>24962</v>
      </c>
      <c r="AC9">
        <f t="shared" si="0"/>
        <v>4.0060892556686166E-5</v>
      </c>
      <c r="AD9">
        <v>0</v>
      </c>
      <c r="AE9">
        <v>0</v>
      </c>
      <c r="AF9">
        <v>0</v>
      </c>
      <c r="AG9">
        <v>35434</v>
      </c>
      <c r="AH9">
        <f t="shared" si="1"/>
        <v>0</v>
      </c>
      <c r="AI9">
        <v>0</v>
      </c>
      <c r="AJ9">
        <v>0</v>
      </c>
      <c r="AK9">
        <v>0</v>
      </c>
      <c r="AL9">
        <v>10368</v>
      </c>
      <c r="AM9">
        <f t="shared" si="2"/>
        <v>0</v>
      </c>
      <c r="AN9">
        <v>0</v>
      </c>
      <c r="AO9">
        <v>0</v>
      </c>
      <c r="AP9">
        <v>0</v>
      </c>
      <c r="AQ9">
        <v>19946</v>
      </c>
      <c r="AR9">
        <f t="shared" si="3"/>
        <v>0</v>
      </c>
      <c r="AS9">
        <v>0</v>
      </c>
      <c r="AT9">
        <v>0</v>
      </c>
      <c r="AU9">
        <v>0</v>
      </c>
      <c r="AV9">
        <v>25108</v>
      </c>
      <c r="AW9">
        <f t="shared" si="4"/>
        <v>0</v>
      </c>
      <c r="AX9">
        <v>0</v>
      </c>
      <c r="AY9">
        <v>0</v>
      </c>
      <c r="AZ9">
        <v>1</v>
      </c>
      <c r="BA9">
        <v>129148</v>
      </c>
      <c r="BB9">
        <f t="shared" si="5"/>
        <v>7.7430544801313219E-6</v>
      </c>
      <c r="BC9">
        <v>0</v>
      </c>
      <c r="BD9">
        <v>0</v>
      </c>
      <c r="BE9">
        <v>0</v>
      </c>
      <c r="BF9">
        <v>7216</v>
      </c>
      <c r="BG9">
        <f t="shared" si="6"/>
        <v>0</v>
      </c>
      <c r="BH9">
        <v>0</v>
      </c>
      <c r="BI9">
        <v>0</v>
      </c>
      <c r="BJ9">
        <v>0</v>
      </c>
      <c r="BK9">
        <v>30614</v>
      </c>
      <c r="BL9">
        <f t="shared" si="7"/>
        <v>0</v>
      </c>
      <c r="BM9">
        <v>0</v>
      </c>
      <c r="BN9">
        <v>0</v>
      </c>
      <c r="BO9">
        <v>23.3</v>
      </c>
      <c r="BP9" s="8" t="s">
        <v>977</v>
      </c>
      <c r="BQ9" s="10">
        <v>0</v>
      </c>
      <c r="BR9" s="9" t="s">
        <v>969</v>
      </c>
      <c r="BS9" s="9" t="s">
        <v>1023</v>
      </c>
    </row>
    <row r="10" spans="1:72" x14ac:dyDescent="0.2">
      <c r="A10">
        <v>9</v>
      </c>
      <c r="B10">
        <v>36229022</v>
      </c>
      <c r="C10" t="s">
        <v>411</v>
      </c>
      <c r="D10" t="s">
        <v>412</v>
      </c>
      <c r="E10" t="s">
        <v>413</v>
      </c>
      <c r="F10" t="s">
        <v>70</v>
      </c>
      <c r="G10" t="s">
        <v>60</v>
      </c>
      <c r="H10" t="s">
        <v>61</v>
      </c>
      <c r="I10" t="s">
        <v>62</v>
      </c>
      <c r="J10" t="s">
        <v>63</v>
      </c>
      <c r="K10" s="3" t="s">
        <v>64</v>
      </c>
      <c r="L10" t="s">
        <v>65</v>
      </c>
      <c r="M10" t="s">
        <v>66</v>
      </c>
      <c r="N10" t="s">
        <v>67</v>
      </c>
      <c r="O10" t="s">
        <v>412</v>
      </c>
      <c r="P10" t="s">
        <v>412</v>
      </c>
      <c r="Q10" t="s">
        <v>411</v>
      </c>
      <c r="R10" t="s">
        <v>63</v>
      </c>
      <c r="V10">
        <v>1</v>
      </c>
      <c r="W10">
        <v>251420</v>
      </c>
      <c r="X10">
        <v>3.9774083207382002E-6</v>
      </c>
      <c r="Y10">
        <v>0</v>
      </c>
      <c r="Z10">
        <v>0</v>
      </c>
      <c r="AA10">
        <v>1</v>
      </c>
      <c r="AB10">
        <v>16256</v>
      </c>
      <c r="AC10">
        <f t="shared" si="0"/>
        <v>6.1515748031496062E-5</v>
      </c>
      <c r="AD10">
        <v>0</v>
      </c>
      <c r="AE10">
        <v>0</v>
      </c>
      <c r="AF10">
        <v>0</v>
      </c>
      <c r="AG10">
        <v>34592</v>
      </c>
      <c r="AH10">
        <f t="shared" si="1"/>
        <v>0</v>
      </c>
      <c r="AI10">
        <v>0</v>
      </c>
      <c r="AJ10">
        <v>0</v>
      </c>
      <c r="AK10">
        <v>0</v>
      </c>
      <c r="AL10">
        <v>10078</v>
      </c>
      <c r="AM10">
        <f t="shared" si="2"/>
        <v>0</v>
      </c>
      <c r="AN10">
        <v>0</v>
      </c>
      <c r="AO10">
        <v>0</v>
      </c>
      <c r="AP10">
        <v>0</v>
      </c>
      <c r="AQ10">
        <v>18392</v>
      </c>
      <c r="AR10">
        <f t="shared" si="3"/>
        <v>0</v>
      </c>
      <c r="AS10">
        <v>0</v>
      </c>
      <c r="AT10">
        <v>0</v>
      </c>
      <c r="AU10">
        <v>0</v>
      </c>
      <c r="AV10">
        <v>21648</v>
      </c>
      <c r="AW10">
        <f t="shared" si="4"/>
        <v>0</v>
      </c>
      <c r="AX10">
        <v>0</v>
      </c>
      <c r="AY10">
        <v>0</v>
      </c>
      <c r="AZ10">
        <v>0</v>
      </c>
      <c r="BA10">
        <v>113716</v>
      </c>
      <c r="BB10">
        <f t="shared" si="5"/>
        <v>0</v>
      </c>
      <c r="BC10">
        <v>0</v>
      </c>
      <c r="BD10">
        <v>0</v>
      </c>
      <c r="BE10">
        <v>0</v>
      </c>
      <c r="BF10">
        <v>6128</v>
      </c>
      <c r="BG10">
        <f t="shared" si="6"/>
        <v>0</v>
      </c>
      <c r="BH10">
        <v>0</v>
      </c>
      <c r="BI10">
        <v>0</v>
      </c>
      <c r="BJ10">
        <v>0</v>
      </c>
      <c r="BK10">
        <v>30610</v>
      </c>
      <c r="BL10">
        <f t="shared" si="7"/>
        <v>0</v>
      </c>
      <c r="BM10">
        <v>0</v>
      </c>
      <c r="BN10">
        <v>0</v>
      </c>
      <c r="BO10">
        <v>23.3</v>
      </c>
      <c r="BP10" s="8" t="s">
        <v>978</v>
      </c>
      <c r="BQ10" s="10">
        <v>0</v>
      </c>
      <c r="BR10" s="9" t="s">
        <v>1024</v>
      </c>
      <c r="BS10" s="9" t="s">
        <v>1061</v>
      </c>
    </row>
    <row r="11" spans="1:72" x14ac:dyDescent="0.2">
      <c r="A11">
        <v>9</v>
      </c>
      <c r="B11">
        <v>36229017</v>
      </c>
      <c r="C11" t="s">
        <v>414</v>
      </c>
      <c r="E11" t="s">
        <v>415</v>
      </c>
      <c r="F11" t="s">
        <v>59</v>
      </c>
      <c r="G11" t="s">
        <v>70</v>
      </c>
      <c r="H11" t="s">
        <v>61</v>
      </c>
      <c r="I11" t="s">
        <v>62</v>
      </c>
      <c r="J11" t="s">
        <v>410</v>
      </c>
      <c r="K11" s="3" t="s">
        <v>64</v>
      </c>
      <c r="L11" t="s">
        <v>65</v>
      </c>
      <c r="M11" t="s">
        <v>66</v>
      </c>
      <c r="N11" t="s">
        <v>67</v>
      </c>
      <c r="O11" t="s">
        <v>414</v>
      </c>
      <c r="Q11" t="s">
        <v>414</v>
      </c>
      <c r="R11" t="s">
        <v>410</v>
      </c>
      <c r="V11">
        <v>1</v>
      </c>
      <c r="W11">
        <v>251420</v>
      </c>
      <c r="X11">
        <v>3.9774083207382002E-6</v>
      </c>
      <c r="Y11">
        <v>0</v>
      </c>
      <c r="Z11">
        <v>0</v>
      </c>
      <c r="AA11">
        <v>0</v>
      </c>
      <c r="AB11">
        <v>16256</v>
      </c>
      <c r="AC11">
        <f t="shared" si="0"/>
        <v>0</v>
      </c>
      <c r="AD11">
        <v>0</v>
      </c>
      <c r="AE11">
        <v>0</v>
      </c>
      <c r="AF11">
        <v>0</v>
      </c>
      <c r="AG11">
        <v>34590</v>
      </c>
      <c r="AH11">
        <f t="shared" si="1"/>
        <v>0</v>
      </c>
      <c r="AI11">
        <v>0</v>
      </c>
      <c r="AJ11">
        <v>0</v>
      </c>
      <c r="AK11">
        <v>0</v>
      </c>
      <c r="AL11">
        <v>10078</v>
      </c>
      <c r="AM11">
        <f t="shared" si="2"/>
        <v>0</v>
      </c>
      <c r="AN11">
        <v>0</v>
      </c>
      <c r="AO11">
        <v>0</v>
      </c>
      <c r="AP11">
        <v>0</v>
      </c>
      <c r="AQ11">
        <v>18394</v>
      </c>
      <c r="AR11">
        <f t="shared" si="3"/>
        <v>0</v>
      </c>
      <c r="AS11">
        <v>0</v>
      </c>
      <c r="AT11">
        <v>0</v>
      </c>
      <c r="AU11">
        <v>0</v>
      </c>
      <c r="AV11">
        <v>21646</v>
      </c>
      <c r="AW11">
        <f t="shared" si="4"/>
        <v>0</v>
      </c>
      <c r="AX11">
        <v>0</v>
      </c>
      <c r="AY11">
        <v>0</v>
      </c>
      <c r="AZ11">
        <v>0</v>
      </c>
      <c r="BA11">
        <v>113714</v>
      </c>
      <c r="BB11">
        <f t="shared" si="5"/>
        <v>0</v>
      </c>
      <c r="BC11">
        <v>0</v>
      </c>
      <c r="BD11">
        <v>0</v>
      </c>
      <c r="BE11">
        <v>0</v>
      </c>
      <c r="BF11">
        <v>6132</v>
      </c>
      <c r="BG11">
        <f t="shared" si="6"/>
        <v>0</v>
      </c>
      <c r="BH11">
        <v>0</v>
      </c>
      <c r="BI11">
        <v>0</v>
      </c>
      <c r="BJ11">
        <v>1</v>
      </c>
      <c r="BK11">
        <v>30610</v>
      </c>
      <c r="BL11">
        <f t="shared" si="7"/>
        <v>3.2669062397909182E-5</v>
      </c>
      <c r="BM11">
        <v>0</v>
      </c>
      <c r="BN11">
        <v>0</v>
      </c>
      <c r="BO11">
        <v>23.3</v>
      </c>
      <c r="BP11" s="8" t="s">
        <v>978</v>
      </c>
      <c r="BQ11" s="10">
        <v>0</v>
      </c>
      <c r="BR11" s="9" t="s">
        <v>1094</v>
      </c>
      <c r="BS11" s="9" t="s">
        <v>1095</v>
      </c>
    </row>
    <row r="12" spans="1:72" x14ac:dyDescent="0.2">
      <c r="A12">
        <v>9</v>
      </c>
      <c r="B12">
        <v>36229013</v>
      </c>
      <c r="C12" t="s">
        <v>171</v>
      </c>
      <c r="E12" t="s">
        <v>172</v>
      </c>
      <c r="F12" t="s">
        <v>59</v>
      </c>
      <c r="G12" t="s">
        <v>60</v>
      </c>
      <c r="H12" t="s">
        <v>106</v>
      </c>
      <c r="I12" t="s">
        <v>62</v>
      </c>
      <c r="J12" t="s">
        <v>78</v>
      </c>
      <c r="K12" s="3" t="s">
        <v>64</v>
      </c>
      <c r="L12" t="s">
        <v>65</v>
      </c>
      <c r="M12" t="s">
        <v>65</v>
      </c>
      <c r="N12" t="s">
        <v>67</v>
      </c>
      <c r="O12" t="s">
        <v>171</v>
      </c>
      <c r="Q12" t="s">
        <v>171</v>
      </c>
      <c r="R12" t="s">
        <v>78</v>
      </c>
      <c r="S12" t="s">
        <v>68</v>
      </c>
      <c r="T12">
        <v>504432</v>
      </c>
      <c r="U12" t="s">
        <v>173</v>
      </c>
      <c r="V12">
        <v>6</v>
      </c>
      <c r="W12">
        <v>282778</v>
      </c>
      <c r="X12">
        <v>2.12180579818797E-5</v>
      </c>
      <c r="Y12">
        <v>0</v>
      </c>
      <c r="Z12">
        <v>0</v>
      </c>
      <c r="AA12">
        <v>6</v>
      </c>
      <c r="AB12">
        <v>24952</v>
      </c>
      <c r="AC12">
        <f t="shared" si="0"/>
        <v>2.4046168643796089E-4</v>
      </c>
      <c r="AD12">
        <v>0</v>
      </c>
      <c r="AE12">
        <v>0</v>
      </c>
      <c r="AF12">
        <v>0</v>
      </c>
      <c r="AG12">
        <v>35434</v>
      </c>
      <c r="AH12">
        <f t="shared" si="1"/>
        <v>0</v>
      </c>
      <c r="AI12">
        <v>0</v>
      </c>
      <c r="AJ12">
        <v>0</v>
      </c>
      <c r="AK12">
        <v>0</v>
      </c>
      <c r="AL12">
        <v>10368</v>
      </c>
      <c r="AM12">
        <f t="shared" si="2"/>
        <v>0</v>
      </c>
      <c r="AN12">
        <v>0</v>
      </c>
      <c r="AO12">
        <v>0</v>
      </c>
      <c r="AP12">
        <v>0</v>
      </c>
      <c r="AQ12">
        <v>19950</v>
      </c>
      <c r="AR12">
        <f t="shared" si="3"/>
        <v>0</v>
      </c>
      <c r="AS12">
        <v>0</v>
      </c>
      <c r="AT12">
        <v>0</v>
      </c>
      <c r="AU12">
        <v>0</v>
      </c>
      <c r="AV12">
        <v>25112</v>
      </c>
      <c r="AW12">
        <f t="shared" si="4"/>
        <v>0</v>
      </c>
      <c r="AX12">
        <v>0</v>
      </c>
      <c r="AY12">
        <v>0</v>
      </c>
      <c r="AZ12">
        <v>0</v>
      </c>
      <c r="BA12">
        <v>129136</v>
      </c>
      <c r="BB12">
        <f t="shared" si="5"/>
        <v>0</v>
      </c>
      <c r="BC12">
        <v>0</v>
      </c>
      <c r="BD12">
        <v>0</v>
      </c>
      <c r="BE12">
        <v>0</v>
      </c>
      <c r="BF12">
        <v>7216</v>
      </c>
      <c r="BG12">
        <f t="shared" si="6"/>
        <v>0</v>
      </c>
      <c r="BH12">
        <v>0</v>
      </c>
      <c r="BI12">
        <v>0</v>
      </c>
      <c r="BJ12">
        <v>0</v>
      </c>
      <c r="BK12">
        <v>30610</v>
      </c>
      <c r="BL12">
        <f t="shared" si="7"/>
        <v>0</v>
      </c>
      <c r="BM12">
        <v>0</v>
      </c>
      <c r="BN12">
        <v>0</v>
      </c>
      <c r="BO12">
        <v>23.4</v>
      </c>
      <c r="BP12" s="8" t="s">
        <v>977</v>
      </c>
      <c r="BQ12" s="10">
        <v>0.01</v>
      </c>
      <c r="BR12" s="9" t="s">
        <v>1020</v>
      </c>
      <c r="BS12" s="9" t="s">
        <v>1060</v>
      </c>
    </row>
    <row r="13" spans="1:72" x14ac:dyDescent="0.2">
      <c r="A13">
        <v>9</v>
      </c>
      <c r="B13">
        <v>36249330</v>
      </c>
      <c r="C13" t="s">
        <v>123</v>
      </c>
      <c r="D13" t="s">
        <v>124</v>
      </c>
      <c r="E13" t="s">
        <v>125</v>
      </c>
      <c r="F13" t="s">
        <v>59</v>
      </c>
      <c r="G13" t="s">
        <v>60</v>
      </c>
      <c r="H13" t="s">
        <v>106</v>
      </c>
      <c r="I13" t="s">
        <v>62</v>
      </c>
      <c r="J13" t="s">
        <v>63</v>
      </c>
      <c r="K13" s="3" t="s">
        <v>64</v>
      </c>
      <c r="L13" t="s">
        <v>65</v>
      </c>
      <c r="M13" t="s">
        <v>65</v>
      </c>
      <c r="N13" t="s">
        <v>67</v>
      </c>
      <c r="O13" t="s">
        <v>124</v>
      </c>
      <c r="P13" t="s">
        <v>124</v>
      </c>
      <c r="Q13" t="s">
        <v>123</v>
      </c>
      <c r="R13" t="s">
        <v>63</v>
      </c>
      <c r="S13" t="s">
        <v>68</v>
      </c>
      <c r="T13">
        <v>286466</v>
      </c>
      <c r="V13">
        <v>16</v>
      </c>
      <c r="W13">
        <v>282696</v>
      </c>
      <c r="X13">
        <v>5.6597900217901898E-5</v>
      </c>
      <c r="Y13">
        <v>0</v>
      </c>
      <c r="Z13">
        <v>0</v>
      </c>
      <c r="AA13">
        <v>0</v>
      </c>
      <c r="AB13">
        <v>24962</v>
      </c>
      <c r="AC13">
        <f t="shared" si="0"/>
        <v>0</v>
      </c>
      <c r="AD13">
        <v>0</v>
      </c>
      <c r="AE13">
        <v>0</v>
      </c>
      <c r="AF13">
        <v>2</v>
      </c>
      <c r="AG13">
        <v>35422</v>
      </c>
      <c r="AH13">
        <f t="shared" si="1"/>
        <v>5.6462085709446108E-5</v>
      </c>
      <c r="AI13">
        <v>0</v>
      </c>
      <c r="AJ13">
        <v>0</v>
      </c>
      <c r="AK13">
        <v>0</v>
      </c>
      <c r="AL13">
        <v>10362</v>
      </c>
      <c r="AM13">
        <f t="shared" si="2"/>
        <v>0</v>
      </c>
      <c r="AN13">
        <v>0</v>
      </c>
      <c r="AO13">
        <v>0</v>
      </c>
      <c r="AP13">
        <v>0</v>
      </c>
      <c r="AQ13">
        <v>19950</v>
      </c>
      <c r="AR13">
        <f t="shared" si="3"/>
        <v>0</v>
      </c>
      <c r="AS13">
        <v>0</v>
      </c>
      <c r="AT13">
        <v>0</v>
      </c>
      <c r="AU13">
        <v>0</v>
      </c>
      <c r="AV13">
        <v>25122</v>
      </c>
      <c r="AW13">
        <f t="shared" si="4"/>
        <v>0</v>
      </c>
      <c r="AX13">
        <v>0</v>
      </c>
      <c r="AY13">
        <v>0</v>
      </c>
      <c r="AZ13">
        <v>14</v>
      </c>
      <c r="BA13">
        <v>129050</v>
      </c>
      <c r="BB13">
        <f t="shared" si="5"/>
        <v>1.084850833010461E-4</v>
      </c>
      <c r="BC13">
        <v>0</v>
      </c>
      <c r="BD13">
        <v>0</v>
      </c>
      <c r="BE13">
        <v>0</v>
      </c>
      <c r="BF13">
        <v>7222</v>
      </c>
      <c r="BG13">
        <f t="shared" si="6"/>
        <v>0</v>
      </c>
      <c r="BH13">
        <v>0</v>
      </c>
      <c r="BI13">
        <v>0</v>
      </c>
      <c r="BJ13">
        <v>0</v>
      </c>
      <c r="BK13">
        <v>30606</v>
      </c>
      <c r="BL13">
        <f t="shared" si="7"/>
        <v>0</v>
      </c>
      <c r="BM13">
        <v>0</v>
      </c>
      <c r="BN13">
        <v>0</v>
      </c>
      <c r="BO13">
        <v>23.5</v>
      </c>
      <c r="BP13" s="8" t="s">
        <v>978</v>
      </c>
      <c r="BQ13" s="10">
        <v>0</v>
      </c>
      <c r="BR13" s="9" t="s">
        <v>988</v>
      </c>
      <c r="BS13" s="9" t="s">
        <v>993</v>
      </c>
    </row>
    <row r="14" spans="1:72" x14ac:dyDescent="0.2">
      <c r="A14">
        <v>9</v>
      </c>
      <c r="B14">
        <v>36227445</v>
      </c>
      <c r="C14" t="s">
        <v>101</v>
      </c>
      <c r="D14" t="s">
        <v>102</v>
      </c>
      <c r="E14" t="s">
        <v>103</v>
      </c>
      <c r="F14" t="s">
        <v>71</v>
      </c>
      <c r="G14" t="s">
        <v>70</v>
      </c>
      <c r="H14" t="s">
        <v>104</v>
      </c>
      <c r="I14" t="s">
        <v>62</v>
      </c>
      <c r="J14" t="s">
        <v>63</v>
      </c>
      <c r="K14" s="3" t="s">
        <v>64</v>
      </c>
      <c r="L14" t="s">
        <v>66</v>
      </c>
      <c r="M14" t="s">
        <v>65</v>
      </c>
      <c r="N14" t="s">
        <v>67</v>
      </c>
      <c r="O14" t="s">
        <v>102</v>
      </c>
      <c r="P14" t="s">
        <v>102</v>
      </c>
      <c r="Q14" t="s">
        <v>101</v>
      </c>
      <c r="R14" t="s">
        <v>63</v>
      </c>
      <c r="S14" t="s">
        <v>68</v>
      </c>
      <c r="T14">
        <v>568002</v>
      </c>
      <c r="V14">
        <v>1</v>
      </c>
      <c r="W14">
        <v>31404</v>
      </c>
      <c r="X14">
        <v>3.1843077314991703E-5</v>
      </c>
      <c r="Y14">
        <v>0</v>
      </c>
      <c r="Z14">
        <v>0</v>
      </c>
      <c r="AA14">
        <v>0</v>
      </c>
      <c r="AB14">
        <v>8716</v>
      </c>
      <c r="AC14">
        <f t="shared" si="0"/>
        <v>0</v>
      </c>
      <c r="AD14">
        <v>0</v>
      </c>
      <c r="AE14">
        <v>0</v>
      </c>
      <c r="AF14">
        <v>0</v>
      </c>
      <c r="AG14">
        <v>848</v>
      </c>
      <c r="AH14">
        <f t="shared" si="1"/>
        <v>0</v>
      </c>
      <c r="AI14">
        <v>0</v>
      </c>
      <c r="AJ14">
        <v>0</v>
      </c>
      <c r="AK14">
        <v>0</v>
      </c>
      <c r="AL14">
        <v>290</v>
      </c>
      <c r="AM14">
        <f t="shared" si="2"/>
        <v>0</v>
      </c>
      <c r="AN14">
        <v>0</v>
      </c>
      <c r="AO14">
        <v>0</v>
      </c>
      <c r="AP14">
        <v>0</v>
      </c>
      <c r="AQ14">
        <v>1560</v>
      </c>
      <c r="AR14">
        <f t="shared" si="3"/>
        <v>0</v>
      </c>
      <c r="AS14">
        <v>0</v>
      </c>
      <c r="AT14">
        <v>0</v>
      </c>
      <c r="AU14">
        <v>0</v>
      </c>
      <c r="AV14">
        <v>3474</v>
      </c>
      <c r="AW14">
        <f t="shared" si="4"/>
        <v>0</v>
      </c>
      <c r="AX14">
        <v>0</v>
      </c>
      <c r="AY14">
        <v>0</v>
      </c>
      <c r="AZ14">
        <v>1</v>
      </c>
      <c r="BA14">
        <v>15428</v>
      </c>
      <c r="BB14">
        <f t="shared" si="5"/>
        <v>6.4817215452424157E-5</v>
      </c>
      <c r="BC14">
        <v>0</v>
      </c>
      <c r="BD14">
        <v>0</v>
      </c>
      <c r="BE14">
        <v>0</v>
      </c>
      <c r="BF14">
        <v>1088</v>
      </c>
      <c r="BG14">
        <f t="shared" si="6"/>
        <v>0</v>
      </c>
      <c r="BH14">
        <v>0</v>
      </c>
      <c r="BI14">
        <v>0</v>
      </c>
      <c r="BJ14">
        <v>0</v>
      </c>
      <c r="BK14">
        <v>0</v>
      </c>
      <c r="BM14">
        <v>0</v>
      </c>
      <c r="BN14">
        <v>0</v>
      </c>
      <c r="BO14">
        <v>23.5</v>
      </c>
      <c r="BP14" s="9" t="s">
        <v>977</v>
      </c>
      <c r="BQ14" s="10">
        <v>0</v>
      </c>
      <c r="BR14" s="9" t="s">
        <v>1015</v>
      </c>
      <c r="BS14" s="9" t="s">
        <v>1016</v>
      </c>
    </row>
    <row r="15" spans="1:72" x14ac:dyDescent="0.2">
      <c r="A15">
        <v>9</v>
      </c>
      <c r="B15">
        <v>36227442</v>
      </c>
      <c r="C15" t="s">
        <v>293</v>
      </c>
      <c r="D15" t="s">
        <v>294</v>
      </c>
      <c r="E15" t="s">
        <v>295</v>
      </c>
      <c r="F15" t="s">
        <v>296</v>
      </c>
      <c r="G15" t="s">
        <v>59</v>
      </c>
      <c r="H15" t="s">
        <v>61</v>
      </c>
      <c r="I15" t="s">
        <v>62</v>
      </c>
      <c r="J15" t="s">
        <v>98</v>
      </c>
      <c r="K15" s="3" t="s">
        <v>95</v>
      </c>
      <c r="L15" t="s">
        <v>65</v>
      </c>
      <c r="M15" t="s">
        <v>66</v>
      </c>
      <c r="N15" t="s">
        <v>67</v>
      </c>
      <c r="O15" t="s">
        <v>294</v>
      </c>
      <c r="P15" t="s">
        <v>294</v>
      </c>
      <c r="Q15" t="s">
        <v>293</v>
      </c>
      <c r="R15" t="s">
        <v>98</v>
      </c>
      <c r="V15">
        <v>1</v>
      </c>
      <c r="W15">
        <v>251110</v>
      </c>
      <c r="X15">
        <v>3.9823185058340899E-6</v>
      </c>
      <c r="Y15">
        <v>0</v>
      </c>
      <c r="Z15">
        <v>0</v>
      </c>
      <c r="AA15">
        <v>0</v>
      </c>
      <c r="AB15">
        <v>16188</v>
      </c>
      <c r="AC15">
        <f t="shared" si="0"/>
        <v>0</v>
      </c>
      <c r="AD15">
        <v>0</v>
      </c>
      <c r="AE15">
        <v>0</v>
      </c>
      <c r="AF15">
        <v>0</v>
      </c>
      <c r="AG15">
        <v>34580</v>
      </c>
      <c r="AH15">
        <f t="shared" si="1"/>
        <v>0</v>
      </c>
      <c r="AI15">
        <v>0</v>
      </c>
      <c r="AJ15">
        <v>0</v>
      </c>
      <c r="AK15">
        <v>0</v>
      </c>
      <c r="AL15">
        <v>10070</v>
      </c>
      <c r="AM15">
        <f t="shared" si="2"/>
        <v>0</v>
      </c>
      <c r="AN15">
        <v>0</v>
      </c>
      <c r="AO15">
        <v>0</v>
      </c>
      <c r="AP15">
        <v>0</v>
      </c>
      <c r="AQ15">
        <v>18390</v>
      </c>
      <c r="AR15">
        <f t="shared" si="3"/>
        <v>0</v>
      </c>
      <c r="AS15">
        <v>0</v>
      </c>
      <c r="AT15">
        <v>0</v>
      </c>
      <c r="AU15">
        <v>0</v>
      </c>
      <c r="AV15">
        <v>21648</v>
      </c>
      <c r="AW15">
        <f t="shared" si="4"/>
        <v>0</v>
      </c>
      <c r="AX15">
        <v>0</v>
      </c>
      <c r="AY15">
        <v>0</v>
      </c>
      <c r="AZ15">
        <v>1</v>
      </c>
      <c r="BA15">
        <v>113508</v>
      </c>
      <c r="BB15">
        <f t="shared" si="5"/>
        <v>8.8099517214645663E-6</v>
      </c>
      <c r="BC15">
        <v>0</v>
      </c>
      <c r="BD15">
        <v>0</v>
      </c>
      <c r="BE15">
        <v>0</v>
      </c>
      <c r="BF15">
        <v>6122</v>
      </c>
      <c r="BG15">
        <f t="shared" si="6"/>
        <v>0</v>
      </c>
      <c r="BH15">
        <v>0</v>
      </c>
      <c r="BI15">
        <v>0</v>
      </c>
      <c r="BJ15">
        <v>0</v>
      </c>
      <c r="BK15">
        <v>30604</v>
      </c>
      <c r="BL15">
        <f t="shared" ref="BL15:BL24" si="8">BJ15/BK15</f>
        <v>0</v>
      </c>
      <c r="BM15">
        <v>0</v>
      </c>
      <c r="BN15">
        <v>0</v>
      </c>
      <c r="BO15">
        <v>23.5</v>
      </c>
      <c r="BP15" s="8" t="s">
        <v>978</v>
      </c>
      <c r="BQ15" s="10">
        <v>0</v>
      </c>
      <c r="BR15" s="9" t="s">
        <v>1020</v>
      </c>
      <c r="BS15" s="9" t="s">
        <v>1023</v>
      </c>
    </row>
    <row r="16" spans="1:72" x14ac:dyDescent="0.2">
      <c r="A16">
        <v>9</v>
      </c>
      <c r="B16">
        <v>36227439</v>
      </c>
      <c r="C16" t="s">
        <v>300</v>
      </c>
      <c r="D16" t="s">
        <v>301</v>
      </c>
      <c r="E16" t="s">
        <v>206</v>
      </c>
      <c r="F16" t="s">
        <v>59</v>
      </c>
      <c r="G16" t="s">
        <v>60</v>
      </c>
      <c r="H16" t="s">
        <v>61</v>
      </c>
      <c r="I16" t="s">
        <v>62</v>
      </c>
      <c r="J16" t="s">
        <v>63</v>
      </c>
      <c r="K16" s="3" t="s">
        <v>64</v>
      </c>
      <c r="L16" t="s">
        <v>65</v>
      </c>
      <c r="M16" t="s">
        <v>66</v>
      </c>
      <c r="N16" t="s">
        <v>67</v>
      </c>
      <c r="O16" t="s">
        <v>301</v>
      </c>
      <c r="P16" t="s">
        <v>301</v>
      </c>
      <c r="Q16" t="s">
        <v>300</v>
      </c>
      <c r="R16" t="s">
        <v>63</v>
      </c>
      <c r="S16" t="s">
        <v>68</v>
      </c>
      <c r="T16">
        <v>595230</v>
      </c>
      <c r="V16">
        <v>1</v>
      </c>
      <c r="W16">
        <v>251156</v>
      </c>
      <c r="X16">
        <v>3.9815891318543003E-6</v>
      </c>
      <c r="Y16">
        <v>0</v>
      </c>
      <c r="Z16">
        <v>0</v>
      </c>
      <c r="AA16">
        <v>0</v>
      </c>
      <c r="AB16">
        <v>16194</v>
      </c>
      <c r="AC16">
        <f t="shared" si="0"/>
        <v>0</v>
      </c>
      <c r="AD16">
        <v>0</v>
      </c>
      <c r="AE16">
        <v>0</v>
      </c>
      <c r="AF16">
        <v>0</v>
      </c>
      <c r="AG16">
        <v>34580</v>
      </c>
      <c r="AH16">
        <f t="shared" si="1"/>
        <v>0</v>
      </c>
      <c r="AI16">
        <v>0</v>
      </c>
      <c r="AJ16">
        <v>0</v>
      </c>
      <c r="AK16">
        <v>0</v>
      </c>
      <c r="AL16">
        <v>10072</v>
      </c>
      <c r="AM16">
        <f t="shared" si="2"/>
        <v>0</v>
      </c>
      <c r="AN16">
        <v>0</v>
      </c>
      <c r="AO16">
        <v>0</v>
      </c>
      <c r="AP16">
        <v>0</v>
      </c>
      <c r="AQ16">
        <v>18390</v>
      </c>
      <c r="AR16">
        <f t="shared" si="3"/>
        <v>0</v>
      </c>
      <c r="AS16">
        <v>0</v>
      </c>
      <c r="AT16">
        <v>0</v>
      </c>
      <c r="AU16">
        <v>0</v>
      </c>
      <c r="AV16">
        <v>21648</v>
      </c>
      <c r="AW16">
        <f t="shared" si="4"/>
        <v>0</v>
      </c>
      <c r="AX16">
        <v>0</v>
      </c>
      <c r="AY16">
        <v>0</v>
      </c>
      <c r="AZ16">
        <v>1</v>
      </c>
      <c r="BA16">
        <v>113546</v>
      </c>
      <c r="BB16">
        <f t="shared" si="5"/>
        <v>8.8070033290472587E-6</v>
      </c>
      <c r="BC16">
        <v>0</v>
      </c>
      <c r="BD16">
        <v>0</v>
      </c>
      <c r="BE16">
        <v>0</v>
      </c>
      <c r="BF16">
        <v>6124</v>
      </c>
      <c r="BG16">
        <f t="shared" si="6"/>
        <v>0</v>
      </c>
      <c r="BH16">
        <v>0</v>
      </c>
      <c r="BI16">
        <v>0</v>
      </c>
      <c r="BJ16">
        <v>0</v>
      </c>
      <c r="BK16">
        <v>30602</v>
      </c>
      <c r="BL16">
        <f t="shared" si="8"/>
        <v>0</v>
      </c>
      <c r="BM16">
        <v>0</v>
      </c>
      <c r="BN16">
        <v>0</v>
      </c>
      <c r="BO16">
        <v>23.5</v>
      </c>
      <c r="BP16" s="8" t="s">
        <v>978</v>
      </c>
      <c r="BQ16" s="10">
        <v>0</v>
      </c>
      <c r="BR16" s="9" t="s">
        <v>1024</v>
      </c>
      <c r="BS16" s="9" t="s">
        <v>1048</v>
      </c>
    </row>
    <row r="17" spans="1:71" x14ac:dyDescent="0.2">
      <c r="A17">
        <v>9</v>
      </c>
      <c r="B17">
        <v>36227439</v>
      </c>
      <c r="C17" t="s">
        <v>204</v>
      </c>
      <c r="D17" t="s">
        <v>205</v>
      </c>
      <c r="E17" t="s">
        <v>206</v>
      </c>
      <c r="F17" t="s">
        <v>59</v>
      </c>
      <c r="G17" t="s">
        <v>70</v>
      </c>
      <c r="H17" t="s">
        <v>61</v>
      </c>
      <c r="I17" t="s">
        <v>62</v>
      </c>
      <c r="J17" t="s">
        <v>63</v>
      </c>
      <c r="K17" s="3" t="s">
        <v>64</v>
      </c>
      <c r="L17" t="s">
        <v>65</v>
      </c>
      <c r="M17" t="s">
        <v>66</v>
      </c>
      <c r="N17" t="s">
        <v>67</v>
      </c>
      <c r="O17" t="s">
        <v>205</v>
      </c>
      <c r="P17" t="s">
        <v>205</v>
      </c>
      <c r="Q17" t="s">
        <v>204</v>
      </c>
      <c r="R17" t="s">
        <v>63</v>
      </c>
      <c r="V17">
        <v>3</v>
      </c>
      <c r="W17">
        <v>251156</v>
      </c>
      <c r="X17">
        <v>1.19447673955629E-5</v>
      </c>
      <c r="Y17">
        <v>0</v>
      </c>
      <c r="Z17">
        <v>0</v>
      </c>
      <c r="AA17">
        <v>0</v>
      </c>
      <c r="AB17">
        <v>16194</v>
      </c>
      <c r="AC17">
        <f t="shared" si="0"/>
        <v>0</v>
      </c>
      <c r="AD17">
        <v>0</v>
      </c>
      <c r="AE17">
        <v>0</v>
      </c>
      <c r="AF17">
        <v>3</v>
      </c>
      <c r="AG17">
        <v>34580</v>
      </c>
      <c r="AH17">
        <f t="shared" si="1"/>
        <v>8.6755349913244652E-5</v>
      </c>
      <c r="AI17">
        <v>0</v>
      </c>
      <c r="AJ17">
        <v>0</v>
      </c>
      <c r="AK17">
        <v>0</v>
      </c>
      <c r="AL17">
        <v>10072</v>
      </c>
      <c r="AM17">
        <f t="shared" si="2"/>
        <v>0</v>
      </c>
      <c r="AN17">
        <v>0</v>
      </c>
      <c r="AO17">
        <v>0</v>
      </c>
      <c r="AP17">
        <v>0</v>
      </c>
      <c r="AQ17">
        <v>18390</v>
      </c>
      <c r="AR17">
        <f t="shared" si="3"/>
        <v>0</v>
      </c>
      <c r="AS17">
        <v>0</v>
      </c>
      <c r="AT17">
        <v>0</v>
      </c>
      <c r="AU17">
        <v>0</v>
      </c>
      <c r="AV17">
        <v>21648</v>
      </c>
      <c r="AW17">
        <f t="shared" si="4"/>
        <v>0</v>
      </c>
      <c r="AX17">
        <v>0</v>
      </c>
      <c r="AY17">
        <v>0</v>
      </c>
      <c r="AZ17">
        <v>0</v>
      </c>
      <c r="BA17">
        <v>113546</v>
      </c>
      <c r="BB17">
        <f t="shared" si="5"/>
        <v>0</v>
      </c>
      <c r="BC17">
        <v>0</v>
      </c>
      <c r="BD17">
        <v>0</v>
      </c>
      <c r="BE17">
        <v>0</v>
      </c>
      <c r="BF17">
        <v>6124</v>
      </c>
      <c r="BG17">
        <f t="shared" si="6"/>
        <v>0</v>
      </c>
      <c r="BH17">
        <v>0</v>
      </c>
      <c r="BI17">
        <v>0</v>
      </c>
      <c r="BJ17">
        <v>0</v>
      </c>
      <c r="BK17">
        <v>30602</v>
      </c>
      <c r="BL17">
        <f t="shared" si="8"/>
        <v>0</v>
      </c>
      <c r="BM17">
        <v>0</v>
      </c>
      <c r="BN17">
        <v>0</v>
      </c>
      <c r="BO17">
        <v>23.5</v>
      </c>
      <c r="BP17" s="8" t="s">
        <v>978</v>
      </c>
      <c r="BQ17" s="10">
        <v>0</v>
      </c>
      <c r="BR17" s="9" t="s">
        <v>981</v>
      </c>
      <c r="BS17" s="9" t="s">
        <v>1075</v>
      </c>
    </row>
    <row r="18" spans="1:71" x14ac:dyDescent="0.2">
      <c r="A18">
        <v>9</v>
      </c>
      <c r="B18">
        <v>36227419</v>
      </c>
      <c r="C18" t="s">
        <v>350</v>
      </c>
      <c r="D18" t="s">
        <v>351</v>
      </c>
      <c r="E18" t="s">
        <v>352</v>
      </c>
      <c r="F18" t="s">
        <v>59</v>
      </c>
      <c r="G18" t="s">
        <v>71</v>
      </c>
      <c r="H18" t="s">
        <v>61</v>
      </c>
      <c r="I18" t="s">
        <v>62</v>
      </c>
      <c r="J18" t="s">
        <v>63</v>
      </c>
      <c r="K18" s="3" t="s">
        <v>64</v>
      </c>
      <c r="L18" t="s">
        <v>65</v>
      </c>
      <c r="M18" t="s">
        <v>66</v>
      </c>
      <c r="N18" t="s">
        <v>67</v>
      </c>
      <c r="O18" t="s">
        <v>351</v>
      </c>
      <c r="P18" t="s">
        <v>351</v>
      </c>
      <c r="Q18" t="s">
        <v>350</v>
      </c>
      <c r="R18" t="s">
        <v>63</v>
      </c>
      <c r="V18">
        <v>1</v>
      </c>
      <c r="W18">
        <v>251368</v>
      </c>
      <c r="X18">
        <v>3.9782311193150999E-6</v>
      </c>
      <c r="Y18">
        <v>0</v>
      </c>
      <c r="Z18">
        <v>0</v>
      </c>
      <c r="AA18">
        <v>0</v>
      </c>
      <c r="AB18">
        <v>16244</v>
      </c>
      <c r="AC18">
        <f t="shared" si="0"/>
        <v>0</v>
      </c>
      <c r="AD18">
        <v>0</v>
      </c>
      <c r="AE18">
        <v>0</v>
      </c>
      <c r="AF18">
        <v>0</v>
      </c>
      <c r="AG18">
        <v>34588</v>
      </c>
      <c r="AH18">
        <f t="shared" si="1"/>
        <v>0</v>
      </c>
      <c r="AI18">
        <v>0</v>
      </c>
      <c r="AJ18">
        <v>0</v>
      </c>
      <c r="AK18">
        <v>0</v>
      </c>
      <c r="AL18">
        <v>10076</v>
      </c>
      <c r="AM18">
        <f t="shared" si="2"/>
        <v>0</v>
      </c>
      <c r="AN18">
        <v>0</v>
      </c>
      <c r="AO18">
        <v>0</v>
      </c>
      <c r="AP18">
        <v>0</v>
      </c>
      <c r="AQ18">
        <v>18390</v>
      </c>
      <c r="AR18">
        <f t="shared" si="3"/>
        <v>0</v>
      </c>
      <c r="AS18">
        <v>0</v>
      </c>
      <c r="AT18">
        <v>0</v>
      </c>
      <c r="AU18">
        <v>0</v>
      </c>
      <c r="AV18">
        <v>21648</v>
      </c>
      <c r="AW18">
        <f t="shared" si="4"/>
        <v>0</v>
      </c>
      <c r="AX18">
        <v>0</v>
      </c>
      <c r="AY18">
        <v>0</v>
      </c>
      <c r="AZ18">
        <v>1</v>
      </c>
      <c r="BA18">
        <v>113682</v>
      </c>
      <c r="BB18">
        <f t="shared" si="5"/>
        <v>8.7964673387167706E-6</v>
      </c>
      <c r="BC18">
        <v>0</v>
      </c>
      <c r="BD18">
        <v>0</v>
      </c>
      <c r="BE18">
        <v>0</v>
      </c>
      <c r="BF18">
        <v>6132</v>
      </c>
      <c r="BG18">
        <f t="shared" si="6"/>
        <v>0</v>
      </c>
      <c r="BH18">
        <v>0</v>
      </c>
      <c r="BI18">
        <v>0</v>
      </c>
      <c r="BJ18">
        <v>0</v>
      </c>
      <c r="BK18">
        <v>30608</v>
      </c>
      <c r="BL18">
        <f t="shared" si="8"/>
        <v>0</v>
      </c>
      <c r="BM18">
        <v>0</v>
      </c>
      <c r="BN18">
        <v>0</v>
      </c>
      <c r="BO18">
        <v>23.5</v>
      </c>
      <c r="BP18" s="8" t="s">
        <v>978</v>
      </c>
      <c r="BQ18" s="10">
        <v>0</v>
      </c>
      <c r="BR18" s="9" t="s">
        <v>1087</v>
      </c>
      <c r="BS18" s="9" t="s">
        <v>1088</v>
      </c>
    </row>
    <row r="19" spans="1:71" x14ac:dyDescent="0.2">
      <c r="A19">
        <v>9</v>
      </c>
      <c r="B19">
        <v>36227414</v>
      </c>
      <c r="C19" t="s">
        <v>366</v>
      </c>
      <c r="D19" t="s">
        <v>367</v>
      </c>
      <c r="E19" t="s">
        <v>368</v>
      </c>
      <c r="F19" t="s">
        <v>71</v>
      </c>
      <c r="G19" t="s">
        <v>59</v>
      </c>
      <c r="H19" t="s">
        <v>61</v>
      </c>
      <c r="I19" t="s">
        <v>62</v>
      </c>
      <c r="J19" t="s">
        <v>63</v>
      </c>
      <c r="K19" s="3" t="s">
        <v>64</v>
      </c>
      <c r="L19" t="s">
        <v>65</v>
      </c>
      <c r="M19" t="s">
        <v>66</v>
      </c>
      <c r="N19" t="s">
        <v>67</v>
      </c>
      <c r="O19" t="s">
        <v>367</v>
      </c>
      <c r="P19" t="s">
        <v>367</v>
      </c>
      <c r="Q19" t="s">
        <v>366</v>
      </c>
      <c r="R19" t="s">
        <v>63</v>
      </c>
      <c r="V19">
        <v>1</v>
      </c>
      <c r="W19">
        <v>251386</v>
      </c>
      <c r="X19">
        <v>3.9779462659018403E-6</v>
      </c>
      <c r="Y19">
        <v>0</v>
      </c>
      <c r="Z19">
        <v>0</v>
      </c>
      <c r="AA19">
        <v>0</v>
      </c>
      <c r="AB19">
        <v>16246</v>
      </c>
      <c r="AC19">
        <f t="shared" si="0"/>
        <v>0</v>
      </c>
      <c r="AD19">
        <v>0</v>
      </c>
      <c r="AE19">
        <v>0</v>
      </c>
      <c r="AF19">
        <v>0</v>
      </c>
      <c r="AG19">
        <v>34590</v>
      </c>
      <c r="AH19">
        <f t="shared" si="1"/>
        <v>0</v>
      </c>
      <c r="AI19">
        <v>0</v>
      </c>
      <c r="AJ19">
        <v>0</v>
      </c>
      <c r="AK19">
        <v>0</v>
      </c>
      <c r="AL19">
        <v>10076</v>
      </c>
      <c r="AM19">
        <f t="shared" si="2"/>
        <v>0</v>
      </c>
      <c r="AN19">
        <v>0</v>
      </c>
      <c r="AO19">
        <v>0</v>
      </c>
      <c r="AP19">
        <v>0</v>
      </c>
      <c r="AQ19">
        <v>18388</v>
      </c>
      <c r="AR19">
        <f t="shared" si="3"/>
        <v>0</v>
      </c>
      <c r="AS19">
        <v>0</v>
      </c>
      <c r="AT19">
        <v>0</v>
      </c>
      <c r="AU19">
        <v>0</v>
      </c>
      <c r="AV19">
        <v>21648</v>
      </c>
      <c r="AW19">
        <f t="shared" si="4"/>
        <v>0</v>
      </c>
      <c r="AX19">
        <v>0</v>
      </c>
      <c r="AY19">
        <v>0</v>
      </c>
      <c r="AZ19">
        <v>1</v>
      </c>
      <c r="BA19">
        <v>113694</v>
      </c>
      <c r="BB19">
        <f t="shared" si="5"/>
        <v>8.7955389026685663E-6</v>
      </c>
      <c r="BC19">
        <v>0</v>
      </c>
      <c r="BD19">
        <v>0</v>
      </c>
      <c r="BE19">
        <v>0</v>
      </c>
      <c r="BF19">
        <v>6134</v>
      </c>
      <c r="BG19">
        <f t="shared" si="6"/>
        <v>0</v>
      </c>
      <c r="BH19">
        <v>0</v>
      </c>
      <c r="BI19">
        <v>0</v>
      </c>
      <c r="BJ19">
        <v>0</v>
      </c>
      <c r="BK19">
        <v>30610</v>
      </c>
      <c r="BL19">
        <f t="shared" si="8"/>
        <v>0</v>
      </c>
      <c r="BM19">
        <v>0</v>
      </c>
      <c r="BN19">
        <v>0</v>
      </c>
      <c r="BO19">
        <v>23.6</v>
      </c>
      <c r="BP19" s="8" t="s">
        <v>978</v>
      </c>
      <c r="BQ19" s="10">
        <v>0</v>
      </c>
      <c r="BR19" s="9" t="s">
        <v>1007</v>
      </c>
      <c r="BS19" s="9" t="s">
        <v>1008</v>
      </c>
    </row>
    <row r="20" spans="1:71" x14ac:dyDescent="0.2">
      <c r="A20">
        <v>9</v>
      </c>
      <c r="B20">
        <v>36227399</v>
      </c>
      <c r="C20" t="s">
        <v>393</v>
      </c>
      <c r="D20" t="s">
        <v>394</v>
      </c>
      <c r="E20" t="s">
        <v>395</v>
      </c>
      <c r="F20" t="s">
        <v>70</v>
      </c>
      <c r="G20" t="s">
        <v>59</v>
      </c>
      <c r="H20" t="s">
        <v>61</v>
      </c>
      <c r="I20" t="s">
        <v>62</v>
      </c>
      <c r="J20" t="s">
        <v>63</v>
      </c>
      <c r="K20" s="3" t="s">
        <v>64</v>
      </c>
      <c r="L20" t="s">
        <v>65</v>
      </c>
      <c r="M20" t="s">
        <v>66</v>
      </c>
      <c r="N20" t="s">
        <v>67</v>
      </c>
      <c r="O20" t="s">
        <v>394</v>
      </c>
      <c r="P20" t="s">
        <v>394</v>
      </c>
      <c r="Q20" t="s">
        <v>393</v>
      </c>
      <c r="R20" t="s">
        <v>63</v>
      </c>
      <c r="V20">
        <v>1</v>
      </c>
      <c r="W20">
        <v>251398</v>
      </c>
      <c r="X20">
        <v>3.9777563862878703E-6</v>
      </c>
      <c r="Y20">
        <v>0</v>
      </c>
      <c r="Z20">
        <v>0</v>
      </c>
      <c r="AA20">
        <v>1</v>
      </c>
      <c r="AB20">
        <v>16244</v>
      </c>
      <c r="AC20">
        <f t="shared" si="0"/>
        <v>6.1561191824673729E-5</v>
      </c>
      <c r="AD20">
        <v>0</v>
      </c>
      <c r="AE20">
        <v>0</v>
      </c>
      <c r="AF20">
        <v>0</v>
      </c>
      <c r="AG20">
        <v>34586</v>
      </c>
      <c r="AH20">
        <f t="shared" si="1"/>
        <v>0</v>
      </c>
      <c r="AI20">
        <v>0</v>
      </c>
      <c r="AJ20">
        <v>0</v>
      </c>
      <c r="AK20">
        <v>0</v>
      </c>
      <c r="AL20">
        <v>10078</v>
      </c>
      <c r="AM20">
        <f t="shared" si="2"/>
        <v>0</v>
      </c>
      <c r="AN20">
        <v>0</v>
      </c>
      <c r="AO20">
        <v>0</v>
      </c>
      <c r="AP20">
        <v>0</v>
      </c>
      <c r="AQ20">
        <v>18390</v>
      </c>
      <c r="AR20">
        <f t="shared" si="3"/>
        <v>0</v>
      </c>
      <c r="AS20">
        <v>0</v>
      </c>
      <c r="AT20">
        <v>0</v>
      </c>
      <c r="AU20">
        <v>0</v>
      </c>
      <c r="AV20">
        <v>21648</v>
      </c>
      <c r="AW20">
        <f t="shared" si="4"/>
        <v>0</v>
      </c>
      <c r="AX20">
        <v>0</v>
      </c>
      <c r="AY20">
        <v>0</v>
      </c>
      <c r="AZ20">
        <v>0</v>
      </c>
      <c r="BA20">
        <v>113702</v>
      </c>
      <c r="BB20">
        <f t="shared" si="5"/>
        <v>0</v>
      </c>
      <c r="BC20">
        <v>0</v>
      </c>
      <c r="BD20">
        <v>0</v>
      </c>
      <c r="BE20">
        <v>0</v>
      </c>
      <c r="BF20">
        <v>6134</v>
      </c>
      <c r="BG20">
        <f t="shared" si="6"/>
        <v>0</v>
      </c>
      <c r="BH20">
        <v>0</v>
      </c>
      <c r="BI20">
        <v>0</v>
      </c>
      <c r="BJ20">
        <v>0</v>
      </c>
      <c r="BK20">
        <v>30616</v>
      </c>
      <c r="BL20">
        <f t="shared" si="8"/>
        <v>0</v>
      </c>
      <c r="BM20">
        <v>0</v>
      </c>
      <c r="BN20">
        <v>0</v>
      </c>
      <c r="BO20">
        <v>23.6</v>
      </c>
      <c r="BP20" s="8" t="s">
        <v>977</v>
      </c>
      <c r="BQ20" s="10">
        <v>0.04</v>
      </c>
      <c r="BR20" s="9" t="s">
        <v>1026</v>
      </c>
      <c r="BS20" s="9" t="s">
        <v>1041</v>
      </c>
    </row>
    <row r="21" spans="1:71" x14ac:dyDescent="0.2">
      <c r="A21">
        <v>9</v>
      </c>
      <c r="B21">
        <v>36227394</v>
      </c>
      <c r="C21" t="s">
        <v>210</v>
      </c>
      <c r="D21" t="s">
        <v>211</v>
      </c>
      <c r="E21" t="s">
        <v>105</v>
      </c>
      <c r="F21" t="s">
        <v>59</v>
      </c>
      <c r="G21" t="s">
        <v>60</v>
      </c>
      <c r="H21" t="s">
        <v>61</v>
      </c>
      <c r="I21" t="s">
        <v>62</v>
      </c>
      <c r="J21" t="s">
        <v>63</v>
      </c>
      <c r="K21" s="3" t="s">
        <v>64</v>
      </c>
      <c r="L21" t="s">
        <v>65</v>
      </c>
      <c r="M21" t="s">
        <v>66</v>
      </c>
      <c r="N21" t="s">
        <v>67</v>
      </c>
      <c r="O21" t="s">
        <v>211</v>
      </c>
      <c r="P21" t="s">
        <v>211</v>
      </c>
      <c r="Q21" t="s">
        <v>210</v>
      </c>
      <c r="R21" t="s">
        <v>63</v>
      </c>
      <c r="V21">
        <v>3</v>
      </c>
      <c r="W21">
        <v>251400</v>
      </c>
      <c r="X21">
        <v>1.19331742243436E-5</v>
      </c>
      <c r="Y21">
        <v>0</v>
      </c>
      <c r="Z21">
        <v>0</v>
      </c>
      <c r="AA21">
        <v>0</v>
      </c>
      <c r="AB21">
        <v>16240</v>
      </c>
      <c r="AC21">
        <f t="shared" si="0"/>
        <v>0</v>
      </c>
      <c r="AD21">
        <v>0</v>
      </c>
      <c r="AE21">
        <v>0</v>
      </c>
      <c r="AF21">
        <v>1</v>
      </c>
      <c r="AG21">
        <v>34586</v>
      </c>
      <c r="AH21">
        <f t="shared" si="1"/>
        <v>2.8913433181055919E-5</v>
      </c>
      <c r="AI21">
        <v>0</v>
      </c>
      <c r="AJ21">
        <v>0</v>
      </c>
      <c r="AK21">
        <v>0</v>
      </c>
      <c r="AL21">
        <v>10078</v>
      </c>
      <c r="AM21">
        <f t="shared" si="2"/>
        <v>0</v>
      </c>
      <c r="AN21">
        <v>0</v>
      </c>
      <c r="AO21">
        <v>0</v>
      </c>
      <c r="AP21">
        <v>0</v>
      </c>
      <c r="AQ21">
        <v>18392</v>
      </c>
      <c r="AR21">
        <f t="shared" si="3"/>
        <v>0</v>
      </c>
      <c r="AS21">
        <v>0</v>
      </c>
      <c r="AT21">
        <v>0</v>
      </c>
      <c r="AU21">
        <v>0</v>
      </c>
      <c r="AV21">
        <v>21648</v>
      </c>
      <c r="AW21">
        <f t="shared" si="4"/>
        <v>0</v>
      </c>
      <c r="AX21">
        <v>0</v>
      </c>
      <c r="AY21">
        <v>0</v>
      </c>
      <c r="AZ21">
        <v>2</v>
      </c>
      <c r="BA21">
        <v>113706</v>
      </c>
      <c r="BB21">
        <f t="shared" si="5"/>
        <v>1.7589221325171935E-5</v>
      </c>
      <c r="BC21">
        <v>0</v>
      </c>
      <c r="BD21">
        <v>0</v>
      </c>
      <c r="BE21">
        <v>0</v>
      </c>
      <c r="BF21">
        <v>6134</v>
      </c>
      <c r="BG21">
        <f t="shared" si="6"/>
        <v>0</v>
      </c>
      <c r="BH21">
        <v>0</v>
      </c>
      <c r="BI21">
        <v>0</v>
      </c>
      <c r="BJ21">
        <v>0</v>
      </c>
      <c r="BK21">
        <v>30616</v>
      </c>
      <c r="BL21">
        <f t="shared" si="8"/>
        <v>0</v>
      </c>
      <c r="BM21">
        <v>0</v>
      </c>
      <c r="BN21">
        <v>0</v>
      </c>
      <c r="BO21">
        <v>23.7</v>
      </c>
      <c r="BP21" s="8" t="s">
        <v>978</v>
      </c>
      <c r="BQ21" s="10">
        <v>0</v>
      </c>
      <c r="BR21" s="9" t="s">
        <v>969</v>
      </c>
      <c r="BS21" s="9" t="s">
        <v>993</v>
      </c>
    </row>
    <row r="22" spans="1:71" x14ac:dyDescent="0.2">
      <c r="A22">
        <v>9</v>
      </c>
      <c r="B22">
        <v>36227365</v>
      </c>
      <c r="C22" t="s">
        <v>387</v>
      </c>
      <c r="D22" t="s">
        <v>388</v>
      </c>
      <c r="E22" t="s">
        <v>389</v>
      </c>
      <c r="F22" t="s">
        <v>97</v>
      </c>
      <c r="G22" t="s">
        <v>70</v>
      </c>
      <c r="H22" t="s">
        <v>61</v>
      </c>
      <c r="I22" t="s">
        <v>62</v>
      </c>
      <c r="J22" t="s">
        <v>98</v>
      </c>
      <c r="K22" s="3" t="s">
        <v>95</v>
      </c>
      <c r="L22" t="s">
        <v>65</v>
      </c>
      <c r="M22" t="s">
        <v>66</v>
      </c>
      <c r="N22" t="s">
        <v>67</v>
      </c>
      <c r="O22" t="s">
        <v>388</v>
      </c>
      <c r="P22" t="s">
        <v>388</v>
      </c>
      <c r="Q22" t="s">
        <v>387</v>
      </c>
      <c r="R22" t="s">
        <v>98</v>
      </c>
      <c r="V22">
        <v>1</v>
      </c>
      <c r="W22">
        <v>251394</v>
      </c>
      <c r="X22">
        <v>3.97781967747838E-6</v>
      </c>
      <c r="Y22">
        <v>0</v>
      </c>
      <c r="Z22">
        <v>0</v>
      </c>
      <c r="AA22">
        <v>0</v>
      </c>
      <c r="AB22">
        <v>16242</v>
      </c>
      <c r="AC22">
        <f t="shared" si="0"/>
        <v>0</v>
      </c>
      <c r="AD22">
        <v>0</v>
      </c>
      <c r="AE22">
        <v>0</v>
      </c>
      <c r="AF22">
        <v>0</v>
      </c>
      <c r="AG22">
        <v>34580</v>
      </c>
      <c r="AH22">
        <f t="shared" si="1"/>
        <v>0</v>
      </c>
      <c r="AI22">
        <v>0</v>
      </c>
      <c r="AJ22">
        <v>0</v>
      </c>
      <c r="AK22">
        <v>0</v>
      </c>
      <c r="AL22">
        <v>10076</v>
      </c>
      <c r="AM22">
        <f t="shared" si="2"/>
        <v>0</v>
      </c>
      <c r="AN22">
        <v>0</v>
      </c>
      <c r="AO22">
        <v>0</v>
      </c>
      <c r="AP22">
        <v>0</v>
      </c>
      <c r="AQ22">
        <v>18392</v>
      </c>
      <c r="AR22">
        <f t="shared" si="3"/>
        <v>0</v>
      </c>
      <c r="AS22">
        <v>0</v>
      </c>
      <c r="AT22">
        <v>0</v>
      </c>
      <c r="AU22">
        <v>0</v>
      </c>
      <c r="AV22">
        <v>21648</v>
      </c>
      <c r="AW22">
        <f t="shared" si="4"/>
        <v>0</v>
      </c>
      <c r="AX22">
        <v>0</v>
      </c>
      <c r="AY22">
        <v>0</v>
      </c>
      <c r="AZ22">
        <v>1</v>
      </c>
      <c r="BA22">
        <v>113704</v>
      </c>
      <c r="BB22">
        <f t="shared" si="5"/>
        <v>8.7947653556603103E-6</v>
      </c>
      <c r="BC22">
        <v>0</v>
      </c>
      <c r="BD22">
        <v>0</v>
      </c>
      <c r="BE22">
        <v>0</v>
      </c>
      <c r="BF22">
        <v>6138</v>
      </c>
      <c r="BG22">
        <f t="shared" si="6"/>
        <v>0</v>
      </c>
      <c r="BH22">
        <v>0</v>
      </c>
      <c r="BI22">
        <v>0</v>
      </c>
      <c r="BJ22">
        <v>0</v>
      </c>
      <c r="BK22">
        <v>30614</v>
      </c>
      <c r="BL22">
        <f t="shared" si="8"/>
        <v>0</v>
      </c>
      <c r="BM22">
        <v>0</v>
      </c>
      <c r="BN22">
        <v>0</v>
      </c>
      <c r="BO22">
        <v>23.7</v>
      </c>
      <c r="BP22" s="8" t="s">
        <v>977</v>
      </c>
      <c r="BQ22" s="10">
        <v>0</v>
      </c>
      <c r="BR22" s="9" t="s">
        <v>1024</v>
      </c>
      <c r="BS22" s="9" t="s">
        <v>1052</v>
      </c>
    </row>
    <row r="23" spans="1:71" x14ac:dyDescent="0.2">
      <c r="A23">
        <v>9</v>
      </c>
      <c r="B23">
        <v>36227346</v>
      </c>
      <c r="C23" t="s">
        <v>246</v>
      </c>
      <c r="D23" t="s">
        <v>247</v>
      </c>
      <c r="E23" t="s">
        <v>248</v>
      </c>
      <c r="F23" t="s">
        <v>59</v>
      </c>
      <c r="G23" t="s">
        <v>60</v>
      </c>
      <c r="H23" t="s">
        <v>61</v>
      </c>
      <c r="I23" t="s">
        <v>62</v>
      </c>
      <c r="J23" t="s">
        <v>63</v>
      </c>
      <c r="K23" s="3" t="s">
        <v>64</v>
      </c>
      <c r="L23" t="s">
        <v>65</v>
      </c>
      <c r="M23" t="s">
        <v>66</v>
      </c>
      <c r="N23" t="s">
        <v>67</v>
      </c>
      <c r="O23" t="s">
        <v>247</v>
      </c>
      <c r="P23" t="s">
        <v>247</v>
      </c>
      <c r="Q23" t="s">
        <v>246</v>
      </c>
      <c r="R23" t="s">
        <v>63</v>
      </c>
      <c r="V23">
        <v>2</v>
      </c>
      <c r="W23">
        <v>251408</v>
      </c>
      <c r="X23">
        <v>7.9551963342455202E-6</v>
      </c>
      <c r="Y23">
        <v>0</v>
      </c>
      <c r="Z23">
        <v>0</v>
      </c>
      <c r="AA23">
        <v>0</v>
      </c>
      <c r="AB23">
        <v>16248</v>
      </c>
      <c r="AC23">
        <f t="shared" si="0"/>
        <v>0</v>
      </c>
      <c r="AD23">
        <v>0</v>
      </c>
      <c r="AE23">
        <v>0</v>
      </c>
      <c r="AF23">
        <v>0</v>
      </c>
      <c r="AG23">
        <v>34588</v>
      </c>
      <c r="AH23">
        <f t="shared" si="1"/>
        <v>0</v>
      </c>
      <c r="AI23">
        <v>0</v>
      </c>
      <c r="AJ23">
        <v>0</v>
      </c>
      <c r="AK23">
        <v>0</v>
      </c>
      <c r="AL23">
        <v>10074</v>
      </c>
      <c r="AM23">
        <f t="shared" si="2"/>
        <v>0</v>
      </c>
      <c r="AN23">
        <v>0</v>
      </c>
      <c r="AO23">
        <v>0</v>
      </c>
      <c r="AP23">
        <v>0</v>
      </c>
      <c r="AQ23">
        <v>18392</v>
      </c>
      <c r="AR23">
        <f t="shared" si="3"/>
        <v>0</v>
      </c>
      <c r="AS23">
        <v>0</v>
      </c>
      <c r="AT23">
        <v>0</v>
      </c>
      <c r="AU23">
        <v>0</v>
      </c>
      <c r="AV23">
        <v>21648</v>
      </c>
      <c r="AW23">
        <f t="shared" si="4"/>
        <v>0</v>
      </c>
      <c r="AX23">
        <v>0</v>
      </c>
      <c r="AY23">
        <v>0</v>
      </c>
      <c r="AZ23">
        <v>2</v>
      </c>
      <c r="BA23">
        <v>113708</v>
      </c>
      <c r="BB23">
        <f t="shared" si="5"/>
        <v>1.758891194990678E-5</v>
      </c>
      <c r="BC23">
        <v>0</v>
      </c>
      <c r="BD23">
        <v>0</v>
      </c>
      <c r="BE23">
        <v>0</v>
      </c>
      <c r="BF23">
        <v>6138</v>
      </c>
      <c r="BG23">
        <f t="shared" si="6"/>
        <v>0</v>
      </c>
      <c r="BH23">
        <v>0</v>
      </c>
      <c r="BI23">
        <v>0</v>
      </c>
      <c r="BJ23">
        <v>0</v>
      </c>
      <c r="BK23">
        <v>30612</v>
      </c>
      <c r="BL23">
        <f t="shared" si="8"/>
        <v>0</v>
      </c>
      <c r="BM23">
        <v>0</v>
      </c>
      <c r="BN23">
        <v>0</v>
      </c>
      <c r="BO23">
        <v>23.7</v>
      </c>
      <c r="BP23" s="8" t="s">
        <v>978</v>
      </c>
      <c r="BQ23" s="10">
        <v>0</v>
      </c>
      <c r="BR23" s="9" t="s">
        <v>998</v>
      </c>
      <c r="BS23" s="9" t="s">
        <v>1077</v>
      </c>
    </row>
    <row r="24" spans="1:71" x14ac:dyDescent="0.2">
      <c r="A24">
        <v>9</v>
      </c>
      <c r="B24">
        <v>36227318</v>
      </c>
      <c r="C24" t="s">
        <v>252</v>
      </c>
      <c r="D24" t="s">
        <v>253</v>
      </c>
      <c r="E24" t="s">
        <v>254</v>
      </c>
      <c r="F24" t="s">
        <v>71</v>
      </c>
      <c r="G24" t="s">
        <v>70</v>
      </c>
      <c r="H24" t="s">
        <v>61</v>
      </c>
      <c r="I24" t="s">
        <v>62</v>
      </c>
      <c r="J24" t="s">
        <v>63</v>
      </c>
      <c r="K24" s="3" t="s">
        <v>64</v>
      </c>
      <c r="L24" t="s">
        <v>65</v>
      </c>
      <c r="M24" t="s">
        <v>66</v>
      </c>
      <c r="N24" t="s">
        <v>67</v>
      </c>
      <c r="O24" t="s">
        <v>253</v>
      </c>
      <c r="P24" t="s">
        <v>253</v>
      </c>
      <c r="Q24" t="s">
        <v>252</v>
      </c>
      <c r="R24" t="s">
        <v>63</v>
      </c>
      <c r="V24">
        <v>2</v>
      </c>
      <c r="W24">
        <v>251436</v>
      </c>
      <c r="X24">
        <v>7.9543104408278807E-6</v>
      </c>
      <c r="Y24">
        <v>0</v>
      </c>
      <c r="Z24">
        <v>0</v>
      </c>
      <c r="AA24">
        <v>0</v>
      </c>
      <c r="AB24">
        <v>16254</v>
      </c>
      <c r="AC24">
        <f t="shared" si="0"/>
        <v>0</v>
      </c>
      <c r="AD24">
        <v>0</v>
      </c>
      <c r="AE24">
        <v>0</v>
      </c>
      <c r="AF24">
        <v>0</v>
      </c>
      <c r="AG24">
        <v>34586</v>
      </c>
      <c r="AH24">
        <f t="shared" si="1"/>
        <v>0</v>
      </c>
      <c r="AI24">
        <v>0</v>
      </c>
      <c r="AJ24">
        <v>0</v>
      </c>
      <c r="AK24">
        <v>0</v>
      </c>
      <c r="AL24">
        <v>10078</v>
      </c>
      <c r="AM24">
        <f t="shared" si="2"/>
        <v>0</v>
      </c>
      <c r="AN24">
        <v>0</v>
      </c>
      <c r="AO24">
        <v>0</v>
      </c>
      <c r="AP24">
        <v>0</v>
      </c>
      <c r="AQ24">
        <v>18392</v>
      </c>
      <c r="AR24">
        <f t="shared" si="3"/>
        <v>0</v>
      </c>
      <c r="AS24">
        <v>0</v>
      </c>
      <c r="AT24">
        <v>0</v>
      </c>
      <c r="AU24">
        <v>0</v>
      </c>
      <c r="AV24">
        <v>21648</v>
      </c>
      <c r="AW24">
        <f t="shared" si="4"/>
        <v>0</v>
      </c>
      <c r="AX24">
        <v>0</v>
      </c>
      <c r="AY24">
        <v>0</v>
      </c>
      <c r="AZ24">
        <v>1</v>
      </c>
      <c r="BA24">
        <v>113726</v>
      </c>
      <c r="BB24">
        <f t="shared" si="5"/>
        <v>8.7930640310922743E-6</v>
      </c>
      <c r="BC24">
        <v>0</v>
      </c>
      <c r="BD24">
        <v>0</v>
      </c>
      <c r="BE24">
        <v>1</v>
      </c>
      <c r="BF24">
        <v>6138</v>
      </c>
      <c r="BG24">
        <f t="shared" si="6"/>
        <v>1.6291951775822744E-4</v>
      </c>
      <c r="BH24">
        <v>0</v>
      </c>
      <c r="BI24">
        <v>0</v>
      </c>
      <c r="BJ24">
        <v>0</v>
      </c>
      <c r="BK24">
        <v>30614</v>
      </c>
      <c r="BL24">
        <f t="shared" si="8"/>
        <v>0</v>
      </c>
      <c r="BM24">
        <v>0</v>
      </c>
      <c r="BN24">
        <v>0</v>
      </c>
      <c r="BO24">
        <v>23.8</v>
      </c>
      <c r="BP24" s="8" t="s">
        <v>977</v>
      </c>
      <c r="BQ24" s="10">
        <v>0</v>
      </c>
      <c r="BR24" s="9" t="s">
        <v>975</v>
      </c>
      <c r="BS24" s="9" t="s">
        <v>992</v>
      </c>
    </row>
    <row r="25" spans="1:71" x14ac:dyDescent="0.2">
      <c r="A25">
        <v>9</v>
      </c>
      <c r="B25">
        <v>36227316</v>
      </c>
      <c r="C25" t="s">
        <v>150</v>
      </c>
      <c r="D25" t="s">
        <v>151</v>
      </c>
      <c r="E25" t="s">
        <v>152</v>
      </c>
      <c r="F25" t="s">
        <v>70</v>
      </c>
      <c r="G25" t="s">
        <v>59</v>
      </c>
      <c r="H25" t="s">
        <v>104</v>
      </c>
      <c r="I25" t="s">
        <v>62</v>
      </c>
      <c r="J25" t="s">
        <v>63</v>
      </c>
      <c r="K25" s="3" t="s">
        <v>64</v>
      </c>
      <c r="L25" t="s">
        <v>66</v>
      </c>
      <c r="M25" t="s">
        <v>65</v>
      </c>
      <c r="N25" t="s">
        <v>67</v>
      </c>
      <c r="O25" t="s">
        <v>151</v>
      </c>
      <c r="P25" t="s">
        <v>151</v>
      </c>
      <c r="Q25" t="s">
        <v>150</v>
      </c>
      <c r="R25" t="s">
        <v>63</v>
      </c>
      <c r="V25">
        <v>1</v>
      </c>
      <c r="W25">
        <v>31410</v>
      </c>
      <c r="X25">
        <v>3.1836994587710901E-5</v>
      </c>
      <c r="Y25">
        <v>0</v>
      </c>
      <c r="Z25">
        <v>0</v>
      </c>
      <c r="AA25">
        <v>0</v>
      </c>
      <c r="AB25">
        <v>8714</v>
      </c>
      <c r="AC25">
        <f t="shared" si="0"/>
        <v>0</v>
      </c>
      <c r="AD25">
        <v>0</v>
      </c>
      <c r="AE25">
        <v>0</v>
      </c>
      <c r="AF25">
        <v>0</v>
      </c>
      <c r="AG25">
        <v>848</v>
      </c>
      <c r="AH25">
        <f t="shared" si="1"/>
        <v>0</v>
      </c>
      <c r="AI25">
        <v>0</v>
      </c>
      <c r="AJ25">
        <v>0</v>
      </c>
      <c r="AK25">
        <v>0</v>
      </c>
      <c r="AL25">
        <v>290</v>
      </c>
      <c r="AM25">
        <f t="shared" si="2"/>
        <v>0</v>
      </c>
      <c r="AN25">
        <v>0</v>
      </c>
      <c r="AO25">
        <v>0</v>
      </c>
      <c r="AP25">
        <v>0</v>
      </c>
      <c r="AQ25">
        <v>1560</v>
      </c>
      <c r="AR25">
        <f t="shared" si="3"/>
        <v>0</v>
      </c>
      <c r="AS25">
        <v>0</v>
      </c>
      <c r="AT25">
        <v>0</v>
      </c>
      <c r="AU25">
        <v>0</v>
      </c>
      <c r="AV25">
        <v>3476</v>
      </c>
      <c r="AW25">
        <f t="shared" si="4"/>
        <v>0</v>
      </c>
      <c r="AX25">
        <v>0</v>
      </c>
      <c r="AY25">
        <v>0</v>
      </c>
      <c r="AZ25">
        <v>1</v>
      </c>
      <c r="BA25">
        <v>15434</v>
      </c>
      <c r="BB25">
        <f t="shared" si="5"/>
        <v>6.4792017623428798E-5</v>
      </c>
      <c r="BC25">
        <v>0</v>
      </c>
      <c r="BD25">
        <v>0</v>
      </c>
      <c r="BE25">
        <v>0</v>
      </c>
      <c r="BF25">
        <v>1088</v>
      </c>
      <c r="BG25">
        <f t="shared" si="6"/>
        <v>0</v>
      </c>
      <c r="BH25">
        <v>0</v>
      </c>
      <c r="BI25">
        <v>0</v>
      </c>
      <c r="BJ25">
        <v>0</v>
      </c>
      <c r="BK25">
        <v>0</v>
      </c>
      <c r="BM25">
        <v>0</v>
      </c>
      <c r="BN25">
        <v>0</v>
      </c>
      <c r="BO25">
        <v>23.8</v>
      </c>
      <c r="BP25" s="8" t="s">
        <v>978</v>
      </c>
      <c r="BQ25" s="10">
        <v>0.05</v>
      </c>
      <c r="BR25" s="9" t="s">
        <v>1020</v>
      </c>
      <c r="BS25" s="9" t="s">
        <v>1037</v>
      </c>
    </row>
    <row r="26" spans="1:71" x14ac:dyDescent="0.2">
      <c r="A26">
        <v>9</v>
      </c>
      <c r="B26">
        <v>36227312</v>
      </c>
      <c r="C26" t="s">
        <v>419</v>
      </c>
      <c r="D26" t="s">
        <v>420</v>
      </c>
      <c r="E26" t="s">
        <v>421</v>
      </c>
      <c r="F26" t="s">
        <v>60</v>
      </c>
      <c r="G26" t="s">
        <v>70</v>
      </c>
      <c r="H26" t="s">
        <v>61</v>
      </c>
      <c r="I26" t="s">
        <v>62</v>
      </c>
      <c r="J26" t="s">
        <v>63</v>
      </c>
      <c r="K26" s="3" t="s">
        <v>64</v>
      </c>
      <c r="L26" t="s">
        <v>65</v>
      </c>
      <c r="M26" t="s">
        <v>66</v>
      </c>
      <c r="N26" t="s">
        <v>67</v>
      </c>
      <c r="O26" t="s">
        <v>420</v>
      </c>
      <c r="P26" t="s">
        <v>420</v>
      </c>
      <c r="Q26" t="s">
        <v>419</v>
      </c>
      <c r="R26" t="s">
        <v>63</v>
      </c>
      <c r="V26">
        <v>1</v>
      </c>
      <c r="W26">
        <v>251436</v>
      </c>
      <c r="X26">
        <v>3.9771552204139403E-6</v>
      </c>
      <c r="Y26">
        <v>0</v>
      </c>
      <c r="Z26">
        <v>0</v>
      </c>
      <c r="AA26">
        <v>0</v>
      </c>
      <c r="AB26">
        <v>16254</v>
      </c>
      <c r="AC26">
        <f t="shared" si="0"/>
        <v>0</v>
      </c>
      <c r="AD26">
        <v>0</v>
      </c>
      <c r="AE26">
        <v>0</v>
      </c>
      <c r="AF26">
        <v>1</v>
      </c>
      <c r="AG26">
        <v>34590</v>
      </c>
      <c r="AH26">
        <f t="shared" si="1"/>
        <v>2.8910089621277826E-5</v>
      </c>
      <c r="AI26">
        <v>0</v>
      </c>
      <c r="AJ26">
        <v>0</v>
      </c>
      <c r="AK26">
        <v>0</v>
      </c>
      <c r="AL26">
        <v>10078</v>
      </c>
      <c r="AM26">
        <f t="shared" si="2"/>
        <v>0</v>
      </c>
      <c r="AN26">
        <v>0</v>
      </c>
      <c r="AO26">
        <v>0</v>
      </c>
      <c r="AP26">
        <v>0</v>
      </c>
      <c r="AQ26">
        <v>18392</v>
      </c>
      <c r="AR26">
        <f t="shared" si="3"/>
        <v>0</v>
      </c>
      <c r="AS26">
        <v>0</v>
      </c>
      <c r="AT26">
        <v>0</v>
      </c>
      <c r="AU26">
        <v>0</v>
      </c>
      <c r="AV26">
        <v>21648</v>
      </c>
      <c r="AW26">
        <f t="shared" si="4"/>
        <v>0</v>
      </c>
      <c r="AX26">
        <v>0</v>
      </c>
      <c r="AY26">
        <v>0</v>
      </c>
      <c r="AZ26">
        <v>0</v>
      </c>
      <c r="BA26">
        <v>113720</v>
      </c>
      <c r="BB26">
        <f t="shared" si="5"/>
        <v>0</v>
      </c>
      <c r="BC26">
        <v>0</v>
      </c>
      <c r="BD26">
        <v>0</v>
      </c>
      <c r="BE26">
        <v>0</v>
      </c>
      <c r="BF26">
        <v>6138</v>
      </c>
      <c r="BG26">
        <f t="shared" si="6"/>
        <v>0</v>
      </c>
      <c r="BH26">
        <v>0</v>
      </c>
      <c r="BI26">
        <v>0</v>
      </c>
      <c r="BJ26">
        <v>0</v>
      </c>
      <c r="BK26">
        <v>30616</v>
      </c>
      <c r="BL26">
        <f t="shared" ref="BL26:BL31" si="9">BJ26/BK26</f>
        <v>0</v>
      </c>
      <c r="BM26">
        <v>0</v>
      </c>
      <c r="BN26">
        <v>0</v>
      </c>
      <c r="BO26">
        <v>23.9</v>
      </c>
      <c r="BP26" s="8" t="s">
        <v>977</v>
      </c>
      <c r="BQ26" s="10">
        <v>0.04</v>
      </c>
      <c r="BR26" s="9" t="s">
        <v>988</v>
      </c>
      <c r="BS26" s="9" t="s">
        <v>989</v>
      </c>
    </row>
    <row r="27" spans="1:71" x14ac:dyDescent="0.2">
      <c r="A27">
        <v>9</v>
      </c>
      <c r="B27">
        <v>36227271</v>
      </c>
      <c r="C27" t="s">
        <v>431</v>
      </c>
      <c r="D27" t="s">
        <v>432</v>
      </c>
      <c r="E27" t="s">
        <v>433</v>
      </c>
      <c r="F27" t="s">
        <v>70</v>
      </c>
      <c r="G27" t="s">
        <v>59</v>
      </c>
      <c r="H27" t="s">
        <v>61</v>
      </c>
      <c r="I27" t="s">
        <v>62</v>
      </c>
      <c r="J27" t="s">
        <v>63</v>
      </c>
      <c r="K27" s="3" t="s">
        <v>64</v>
      </c>
      <c r="L27" t="s">
        <v>65</v>
      </c>
      <c r="M27" t="s">
        <v>66</v>
      </c>
      <c r="N27" t="s">
        <v>67</v>
      </c>
      <c r="O27" t="s">
        <v>432</v>
      </c>
      <c r="P27" t="s">
        <v>432</v>
      </c>
      <c r="Q27" t="s">
        <v>431</v>
      </c>
      <c r="R27" t="s">
        <v>63</v>
      </c>
      <c r="V27">
        <v>1</v>
      </c>
      <c r="W27">
        <v>251450</v>
      </c>
      <c r="X27">
        <v>3.9769337840524904E-6</v>
      </c>
      <c r="Y27">
        <v>0</v>
      </c>
      <c r="Z27">
        <v>0</v>
      </c>
      <c r="AA27">
        <v>1</v>
      </c>
      <c r="AB27">
        <v>16254</v>
      </c>
      <c r="AC27">
        <f t="shared" si="0"/>
        <v>6.1523317337270828E-5</v>
      </c>
      <c r="AD27">
        <v>0</v>
      </c>
      <c r="AE27">
        <v>0</v>
      </c>
      <c r="AF27">
        <v>0</v>
      </c>
      <c r="AG27">
        <v>34592</v>
      </c>
      <c r="AH27">
        <f t="shared" si="1"/>
        <v>0</v>
      </c>
      <c r="AI27">
        <v>0</v>
      </c>
      <c r="AJ27">
        <v>0</v>
      </c>
      <c r="AK27">
        <v>0</v>
      </c>
      <c r="AL27">
        <v>10080</v>
      </c>
      <c r="AM27">
        <f t="shared" si="2"/>
        <v>0</v>
      </c>
      <c r="AN27">
        <v>0</v>
      </c>
      <c r="AO27">
        <v>0</v>
      </c>
      <c r="AP27">
        <v>0</v>
      </c>
      <c r="AQ27">
        <v>18394</v>
      </c>
      <c r="AR27">
        <f t="shared" si="3"/>
        <v>0</v>
      </c>
      <c r="AS27">
        <v>0</v>
      </c>
      <c r="AT27">
        <v>0</v>
      </c>
      <c r="AU27">
        <v>0</v>
      </c>
      <c r="AV27">
        <v>21648</v>
      </c>
      <c r="AW27">
        <f t="shared" si="4"/>
        <v>0</v>
      </c>
      <c r="AX27">
        <v>0</v>
      </c>
      <c r="AY27">
        <v>0</v>
      </c>
      <c r="AZ27">
        <v>0</v>
      </c>
      <c r="BA27">
        <v>113730</v>
      </c>
      <c r="BB27">
        <f t="shared" si="5"/>
        <v>0</v>
      </c>
      <c r="BC27">
        <v>0</v>
      </c>
      <c r="BD27">
        <v>0</v>
      </c>
      <c r="BE27">
        <v>0</v>
      </c>
      <c r="BF27">
        <v>6140</v>
      </c>
      <c r="BG27">
        <f t="shared" si="6"/>
        <v>0</v>
      </c>
      <c r="BH27">
        <v>0</v>
      </c>
      <c r="BI27">
        <v>0</v>
      </c>
      <c r="BJ27">
        <v>0</v>
      </c>
      <c r="BK27">
        <v>30612</v>
      </c>
      <c r="BL27">
        <f t="shared" si="9"/>
        <v>0</v>
      </c>
      <c r="BM27">
        <v>0</v>
      </c>
      <c r="BN27">
        <v>0</v>
      </c>
      <c r="BO27">
        <v>23.9</v>
      </c>
      <c r="BP27" s="8" t="s">
        <v>980</v>
      </c>
      <c r="BQ27" s="10">
        <v>0.2</v>
      </c>
      <c r="BR27" s="9" t="s">
        <v>1024</v>
      </c>
      <c r="BS27" s="9" t="s">
        <v>1025</v>
      </c>
    </row>
    <row r="28" spans="1:71" x14ac:dyDescent="0.2">
      <c r="A28">
        <v>9</v>
      </c>
      <c r="B28">
        <v>36227259</v>
      </c>
      <c r="C28" t="s">
        <v>111</v>
      </c>
      <c r="D28" t="s">
        <v>112</v>
      </c>
      <c r="E28" t="s">
        <v>113</v>
      </c>
      <c r="F28" t="s">
        <v>60</v>
      </c>
      <c r="G28" t="s">
        <v>59</v>
      </c>
      <c r="H28" t="s">
        <v>106</v>
      </c>
      <c r="I28" t="s">
        <v>62</v>
      </c>
      <c r="J28" t="s">
        <v>63</v>
      </c>
      <c r="K28" s="3" t="s">
        <v>64</v>
      </c>
      <c r="L28" t="s">
        <v>65</v>
      </c>
      <c r="M28" t="s">
        <v>65</v>
      </c>
      <c r="N28" t="s">
        <v>67</v>
      </c>
      <c r="O28" t="s">
        <v>112</v>
      </c>
      <c r="P28" t="s">
        <v>112</v>
      </c>
      <c r="Q28" t="s">
        <v>111</v>
      </c>
      <c r="R28" t="s">
        <v>63</v>
      </c>
      <c r="S28" t="s">
        <v>72</v>
      </c>
      <c r="T28">
        <v>284451</v>
      </c>
      <c r="V28">
        <v>53</v>
      </c>
      <c r="W28">
        <v>282854</v>
      </c>
      <c r="X28">
        <v>1.8737581932728499E-4</v>
      </c>
      <c r="Y28">
        <v>0</v>
      </c>
      <c r="Z28">
        <v>0</v>
      </c>
      <c r="AA28">
        <v>43</v>
      </c>
      <c r="AB28">
        <v>24964</v>
      </c>
      <c r="AC28">
        <f t="shared" si="0"/>
        <v>1.7224803717352988E-3</v>
      </c>
      <c r="AD28">
        <v>0</v>
      </c>
      <c r="AE28">
        <v>0</v>
      </c>
      <c r="AF28">
        <v>1</v>
      </c>
      <c r="AG28">
        <v>35434</v>
      </c>
      <c r="AH28">
        <f t="shared" si="1"/>
        <v>2.8221482192244737E-5</v>
      </c>
      <c r="AI28">
        <v>0</v>
      </c>
      <c r="AJ28">
        <v>0</v>
      </c>
      <c r="AK28">
        <v>0</v>
      </c>
      <c r="AL28">
        <v>10370</v>
      </c>
      <c r="AM28">
        <f t="shared" si="2"/>
        <v>0</v>
      </c>
      <c r="AN28">
        <v>0</v>
      </c>
      <c r="AO28">
        <v>0</v>
      </c>
      <c r="AP28">
        <v>0</v>
      </c>
      <c r="AQ28">
        <v>19950</v>
      </c>
      <c r="AR28">
        <f t="shared" si="3"/>
        <v>0</v>
      </c>
      <c r="AS28">
        <v>0</v>
      </c>
      <c r="AT28">
        <v>0</v>
      </c>
      <c r="AU28">
        <v>0</v>
      </c>
      <c r="AV28">
        <v>25124</v>
      </c>
      <c r="AW28">
        <f t="shared" si="4"/>
        <v>0</v>
      </c>
      <c r="AX28">
        <v>0</v>
      </c>
      <c r="AY28">
        <v>0</v>
      </c>
      <c r="AZ28">
        <v>7</v>
      </c>
      <c r="BA28">
        <v>129174</v>
      </c>
      <c r="BB28">
        <f t="shared" si="5"/>
        <v>5.4190471766764212E-5</v>
      </c>
      <c r="BC28">
        <v>0</v>
      </c>
      <c r="BD28">
        <v>0</v>
      </c>
      <c r="BE28">
        <v>2</v>
      </c>
      <c r="BF28">
        <v>7226</v>
      </c>
      <c r="BG28">
        <f t="shared" si="6"/>
        <v>2.7677830058123442E-4</v>
      </c>
      <c r="BH28">
        <v>0</v>
      </c>
      <c r="BI28">
        <v>0</v>
      </c>
      <c r="BJ28">
        <v>0</v>
      </c>
      <c r="BK28">
        <v>30612</v>
      </c>
      <c r="BL28">
        <f t="shared" si="9"/>
        <v>0</v>
      </c>
      <c r="BM28">
        <v>0</v>
      </c>
      <c r="BN28">
        <v>0</v>
      </c>
      <c r="BO28">
        <v>23.9</v>
      </c>
      <c r="BP28" s="8" t="s">
        <v>978</v>
      </c>
      <c r="BQ28" s="10">
        <v>0.01</v>
      </c>
      <c r="BR28" s="9" t="s">
        <v>1085</v>
      </c>
      <c r="BS28" s="9" t="s">
        <v>1086</v>
      </c>
    </row>
    <row r="29" spans="1:71" x14ac:dyDescent="0.2">
      <c r="A29">
        <v>9</v>
      </c>
      <c r="B29">
        <v>36227258</v>
      </c>
      <c r="C29" t="s">
        <v>258</v>
      </c>
      <c r="D29" t="s">
        <v>259</v>
      </c>
      <c r="E29" t="s">
        <v>260</v>
      </c>
      <c r="F29" t="s">
        <v>71</v>
      </c>
      <c r="G29" t="s">
        <v>70</v>
      </c>
      <c r="H29" t="s">
        <v>61</v>
      </c>
      <c r="I29" t="s">
        <v>62</v>
      </c>
      <c r="J29" t="s">
        <v>63</v>
      </c>
      <c r="K29" s="3" t="s">
        <v>64</v>
      </c>
      <c r="L29" t="s">
        <v>65</v>
      </c>
      <c r="M29" t="s">
        <v>66</v>
      </c>
      <c r="N29" t="s">
        <v>67</v>
      </c>
      <c r="O29" t="s">
        <v>259</v>
      </c>
      <c r="P29" t="s">
        <v>259</v>
      </c>
      <c r="Q29" t="s">
        <v>258</v>
      </c>
      <c r="R29" t="s">
        <v>63</v>
      </c>
      <c r="V29">
        <v>2</v>
      </c>
      <c r="W29">
        <v>251456</v>
      </c>
      <c r="X29">
        <v>7.9536777806057506E-6</v>
      </c>
      <c r="Y29">
        <v>0</v>
      </c>
      <c r="Z29">
        <v>0</v>
      </c>
      <c r="AA29">
        <v>0</v>
      </c>
      <c r="AB29">
        <v>16254</v>
      </c>
      <c r="AC29">
        <f t="shared" si="0"/>
        <v>0</v>
      </c>
      <c r="AD29">
        <v>0</v>
      </c>
      <c r="AE29">
        <v>0</v>
      </c>
      <c r="AF29">
        <v>0</v>
      </c>
      <c r="AG29">
        <v>34592</v>
      </c>
      <c r="AH29">
        <f t="shared" si="1"/>
        <v>0</v>
      </c>
      <c r="AI29">
        <v>0</v>
      </c>
      <c r="AJ29">
        <v>0</v>
      </c>
      <c r="AK29">
        <v>0</v>
      </c>
      <c r="AL29">
        <v>10080</v>
      </c>
      <c r="AM29">
        <f t="shared" si="2"/>
        <v>0</v>
      </c>
      <c r="AN29">
        <v>0</v>
      </c>
      <c r="AO29">
        <v>0</v>
      </c>
      <c r="AP29">
        <v>0</v>
      </c>
      <c r="AQ29">
        <v>18394</v>
      </c>
      <c r="AR29">
        <f t="shared" si="3"/>
        <v>0</v>
      </c>
      <c r="AS29">
        <v>0</v>
      </c>
      <c r="AT29">
        <v>0</v>
      </c>
      <c r="AU29">
        <v>0</v>
      </c>
      <c r="AV29">
        <v>21648</v>
      </c>
      <c r="AW29">
        <f t="shared" si="4"/>
        <v>0</v>
      </c>
      <c r="AX29">
        <v>0</v>
      </c>
      <c r="AY29">
        <v>0</v>
      </c>
      <c r="AZ29">
        <v>1</v>
      </c>
      <c r="BA29">
        <v>113736</v>
      </c>
      <c r="BB29">
        <f t="shared" si="5"/>
        <v>8.7922909193219389E-6</v>
      </c>
      <c r="BC29">
        <v>0</v>
      </c>
      <c r="BD29">
        <v>0</v>
      </c>
      <c r="BE29">
        <v>0</v>
      </c>
      <c r="BF29">
        <v>6138</v>
      </c>
      <c r="BG29">
        <f t="shared" si="6"/>
        <v>0</v>
      </c>
      <c r="BH29">
        <v>0</v>
      </c>
      <c r="BI29">
        <v>0</v>
      </c>
      <c r="BJ29">
        <v>1</v>
      </c>
      <c r="BK29">
        <v>30614</v>
      </c>
      <c r="BL29">
        <f t="shared" si="9"/>
        <v>3.2664793885150582E-5</v>
      </c>
      <c r="BM29">
        <v>0</v>
      </c>
      <c r="BN29">
        <v>0</v>
      </c>
      <c r="BO29">
        <v>23.9</v>
      </c>
      <c r="BP29" s="8" t="s">
        <v>978</v>
      </c>
      <c r="BQ29" s="10">
        <v>0</v>
      </c>
      <c r="BR29" s="9" t="s">
        <v>985</v>
      </c>
      <c r="BS29" s="9" t="s">
        <v>1089</v>
      </c>
    </row>
    <row r="30" spans="1:71" x14ac:dyDescent="0.2">
      <c r="A30">
        <v>9</v>
      </c>
      <c r="B30">
        <v>36227244</v>
      </c>
      <c r="C30" t="s">
        <v>408</v>
      </c>
      <c r="E30" t="s">
        <v>409</v>
      </c>
      <c r="F30" t="s">
        <v>59</v>
      </c>
      <c r="G30" t="s">
        <v>60</v>
      </c>
      <c r="H30" t="s">
        <v>61</v>
      </c>
      <c r="I30" t="s">
        <v>62</v>
      </c>
      <c r="J30" t="s">
        <v>410</v>
      </c>
      <c r="K30" s="3" t="s">
        <v>64</v>
      </c>
      <c r="L30" t="s">
        <v>65</v>
      </c>
      <c r="M30" t="s">
        <v>66</v>
      </c>
      <c r="N30" t="s">
        <v>67</v>
      </c>
      <c r="O30" t="s">
        <v>408</v>
      </c>
      <c r="Q30" t="s">
        <v>408</v>
      </c>
      <c r="R30" t="s">
        <v>410</v>
      </c>
      <c r="V30">
        <v>1</v>
      </c>
      <c r="W30">
        <v>251416</v>
      </c>
      <c r="X30">
        <v>3.9774716008527698E-6</v>
      </c>
      <c r="Y30">
        <v>0</v>
      </c>
      <c r="Z30">
        <v>0</v>
      </c>
      <c r="AA30">
        <v>0</v>
      </c>
      <c r="AB30">
        <v>16246</v>
      </c>
      <c r="AC30">
        <f t="shared" si="0"/>
        <v>0</v>
      </c>
      <c r="AD30">
        <v>0</v>
      </c>
      <c r="AE30">
        <v>0</v>
      </c>
      <c r="AF30">
        <v>0</v>
      </c>
      <c r="AG30">
        <v>34584</v>
      </c>
      <c r="AH30">
        <f t="shared" si="1"/>
        <v>0</v>
      </c>
      <c r="AI30">
        <v>0</v>
      </c>
      <c r="AJ30">
        <v>0</v>
      </c>
      <c r="AK30">
        <v>0</v>
      </c>
      <c r="AL30">
        <v>10076</v>
      </c>
      <c r="AM30">
        <f t="shared" si="2"/>
        <v>0</v>
      </c>
      <c r="AN30">
        <v>0</v>
      </c>
      <c r="AO30">
        <v>0</v>
      </c>
      <c r="AP30">
        <v>0</v>
      </c>
      <c r="AQ30">
        <v>18394</v>
      </c>
      <c r="AR30">
        <f t="shared" si="3"/>
        <v>0</v>
      </c>
      <c r="AS30">
        <v>0</v>
      </c>
      <c r="AT30">
        <v>0</v>
      </c>
      <c r="AU30">
        <v>0</v>
      </c>
      <c r="AV30">
        <v>21648</v>
      </c>
      <c r="AW30">
        <f t="shared" si="4"/>
        <v>0</v>
      </c>
      <c r="AX30">
        <v>0</v>
      </c>
      <c r="AY30">
        <v>0</v>
      </c>
      <c r="AZ30">
        <v>1</v>
      </c>
      <c r="BA30">
        <v>113724</v>
      </c>
      <c r="BB30">
        <f t="shared" si="5"/>
        <v>8.7932186697618788E-6</v>
      </c>
      <c r="BC30">
        <v>0</v>
      </c>
      <c r="BD30">
        <v>0</v>
      </c>
      <c r="BE30">
        <v>0</v>
      </c>
      <c r="BF30">
        <v>6136</v>
      </c>
      <c r="BG30">
        <f t="shared" si="6"/>
        <v>0</v>
      </c>
      <c r="BH30">
        <v>0</v>
      </c>
      <c r="BI30">
        <v>0</v>
      </c>
      <c r="BJ30">
        <v>0</v>
      </c>
      <c r="BK30">
        <v>30608</v>
      </c>
      <c r="BL30">
        <f t="shared" si="9"/>
        <v>0</v>
      </c>
      <c r="BM30">
        <v>0</v>
      </c>
      <c r="BN30">
        <v>0</v>
      </c>
      <c r="BO30">
        <v>23.9</v>
      </c>
      <c r="BP30" s="8" t="s">
        <v>977</v>
      </c>
      <c r="BQ30" s="10">
        <v>0</v>
      </c>
      <c r="BR30" s="9" t="s">
        <v>981</v>
      </c>
      <c r="BS30" s="9" t="s">
        <v>984</v>
      </c>
    </row>
    <row r="31" spans="1:71" x14ac:dyDescent="0.2">
      <c r="A31">
        <v>9</v>
      </c>
      <c r="B31">
        <v>36223468</v>
      </c>
      <c r="C31" t="s">
        <v>240</v>
      </c>
      <c r="D31" t="s">
        <v>241</v>
      </c>
      <c r="E31" t="s">
        <v>242</v>
      </c>
      <c r="F31" t="s">
        <v>60</v>
      </c>
      <c r="G31" t="s">
        <v>71</v>
      </c>
      <c r="H31" t="s">
        <v>61</v>
      </c>
      <c r="I31" t="s">
        <v>62</v>
      </c>
      <c r="J31" t="s">
        <v>63</v>
      </c>
      <c r="K31" s="3" t="s">
        <v>64</v>
      </c>
      <c r="L31" t="s">
        <v>65</v>
      </c>
      <c r="M31" t="s">
        <v>66</v>
      </c>
      <c r="N31" t="s">
        <v>67</v>
      </c>
      <c r="O31" t="s">
        <v>241</v>
      </c>
      <c r="P31" t="s">
        <v>241</v>
      </c>
      <c r="Q31" t="s">
        <v>240</v>
      </c>
      <c r="R31" t="s">
        <v>63</v>
      </c>
      <c r="S31" t="s">
        <v>68</v>
      </c>
      <c r="T31">
        <v>1513191</v>
      </c>
      <c r="V31">
        <v>2</v>
      </c>
      <c r="W31">
        <v>251340</v>
      </c>
      <c r="X31">
        <v>7.9573486114426597E-6</v>
      </c>
      <c r="Y31">
        <v>0</v>
      </c>
      <c r="Z31">
        <v>0</v>
      </c>
      <c r="AA31">
        <v>0</v>
      </c>
      <c r="AB31">
        <v>16212</v>
      </c>
      <c r="AC31">
        <f t="shared" si="0"/>
        <v>0</v>
      </c>
      <c r="AD31">
        <v>0</v>
      </c>
      <c r="AE31">
        <v>0</v>
      </c>
      <c r="AF31">
        <v>0</v>
      </c>
      <c r="AG31">
        <v>34584</v>
      </c>
      <c r="AH31">
        <f t="shared" si="1"/>
        <v>0</v>
      </c>
      <c r="AI31">
        <v>0</v>
      </c>
      <c r="AJ31">
        <v>0</v>
      </c>
      <c r="AK31">
        <v>0</v>
      </c>
      <c r="AL31">
        <v>10080</v>
      </c>
      <c r="AM31">
        <f t="shared" si="2"/>
        <v>0</v>
      </c>
      <c r="AN31">
        <v>0</v>
      </c>
      <c r="AO31">
        <v>0</v>
      </c>
      <c r="AP31">
        <v>0</v>
      </c>
      <c r="AQ31">
        <v>18394</v>
      </c>
      <c r="AR31">
        <f t="shared" si="3"/>
        <v>0</v>
      </c>
      <c r="AS31">
        <v>0</v>
      </c>
      <c r="AT31">
        <v>0</v>
      </c>
      <c r="AU31">
        <v>0</v>
      </c>
      <c r="AV31">
        <v>21638</v>
      </c>
      <c r="AW31">
        <f t="shared" si="4"/>
        <v>0</v>
      </c>
      <c r="AX31">
        <v>0</v>
      </c>
      <c r="AY31">
        <v>0</v>
      </c>
      <c r="AZ31">
        <v>2</v>
      </c>
      <c r="BA31">
        <v>113696</v>
      </c>
      <c r="BB31">
        <f t="shared" si="5"/>
        <v>1.7590768364762172E-5</v>
      </c>
      <c r="BC31">
        <v>0</v>
      </c>
      <c r="BD31">
        <v>0</v>
      </c>
      <c r="BE31">
        <v>0</v>
      </c>
      <c r="BF31">
        <v>6124</v>
      </c>
      <c r="BG31">
        <f t="shared" si="6"/>
        <v>0</v>
      </c>
      <c r="BH31">
        <v>0</v>
      </c>
      <c r="BI31">
        <v>0</v>
      </c>
      <c r="BJ31">
        <v>0</v>
      </c>
      <c r="BK31">
        <v>30612</v>
      </c>
      <c r="BL31">
        <f t="shared" si="9"/>
        <v>0</v>
      </c>
      <c r="BM31">
        <v>0</v>
      </c>
      <c r="BN31">
        <v>0</v>
      </c>
      <c r="BO31">
        <v>23.9</v>
      </c>
      <c r="BP31" s="8" t="s">
        <v>978</v>
      </c>
      <c r="BQ31" s="10">
        <v>0</v>
      </c>
      <c r="BR31" s="9" t="s">
        <v>1009</v>
      </c>
      <c r="BS31" s="9" t="s">
        <v>1093</v>
      </c>
    </row>
    <row r="32" spans="1:71" x14ac:dyDescent="0.2">
      <c r="A32">
        <v>9</v>
      </c>
      <c r="B32">
        <v>36223466</v>
      </c>
      <c r="C32" t="s">
        <v>141</v>
      </c>
      <c r="D32" t="s">
        <v>142</v>
      </c>
      <c r="E32" t="s">
        <v>143</v>
      </c>
      <c r="F32" t="s">
        <v>70</v>
      </c>
      <c r="G32" t="s">
        <v>71</v>
      </c>
      <c r="H32" t="s">
        <v>104</v>
      </c>
      <c r="I32" t="s">
        <v>62</v>
      </c>
      <c r="J32" t="s">
        <v>63</v>
      </c>
      <c r="K32" s="3" t="s">
        <v>64</v>
      </c>
      <c r="L32" t="s">
        <v>66</v>
      </c>
      <c r="M32" t="s">
        <v>65</v>
      </c>
      <c r="N32" t="s">
        <v>67</v>
      </c>
      <c r="O32" t="s">
        <v>142</v>
      </c>
      <c r="P32" t="s">
        <v>142</v>
      </c>
      <c r="Q32" t="s">
        <v>141</v>
      </c>
      <c r="R32" t="s">
        <v>63</v>
      </c>
      <c r="V32">
        <v>1</v>
      </c>
      <c r="W32">
        <v>31388</v>
      </c>
      <c r="X32">
        <v>3.18593092901745E-5</v>
      </c>
      <c r="Y32">
        <v>0</v>
      </c>
      <c r="Z32">
        <v>0</v>
      </c>
      <c r="AA32">
        <v>1</v>
      </c>
      <c r="AB32">
        <v>8710</v>
      </c>
      <c r="AC32">
        <f t="shared" si="0"/>
        <v>1.148105625717566E-4</v>
      </c>
      <c r="AD32">
        <v>0</v>
      </c>
      <c r="AE32">
        <v>0</v>
      </c>
      <c r="AF32">
        <v>0</v>
      </c>
      <c r="AG32">
        <v>848</v>
      </c>
      <c r="AH32">
        <f t="shared" si="1"/>
        <v>0</v>
      </c>
      <c r="AI32">
        <v>0</v>
      </c>
      <c r="AJ32">
        <v>0</v>
      </c>
      <c r="AK32">
        <v>0</v>
      </c>
      <c r="AL32">
        <v>290</v>
      </c>
      <c r="AM32">
        <f t="shared" si="2"/>
        <v>0</v>
      </c>
      <c r="AN32">
        <v>0</v>
      </c>
      <c r="AO32">
        <v>0</v>
      </c>
      <c r="AP32">
        <v>0</v>
      </c>
      <c r="AQ32">
        <v>1560</v>
      </c>
      <c r="AR32">
        <f t="shared" si="3"/>
        <v>0</v>
      </c>
      <c r="AS32">
        <v>0</v>
      </c>
      <c r="AT32">
        <v>0</v>
      </c>
      <c r="AU32">
        <v>0</v>
      </c>
      <c r="AV32">
        <v>3476</v>
      </c>
      <c r="AW32">
        <f t="shared" si="4"/>
        <v>0</v>
      </c>
      <c r="AX32">
        <v>0</v>
      </c>
      <c r="AY32">
        <v>0</v>
      </c>
      <c r="AZ32">
        <v>0</v>
      </c>
      <c r="BA32">
        <v>15418</v>
      </c>
      <c r="BB32">
        <f t="shared" si="5"/>
        <v>0</v>
      </c>
      <c r="BC32">
        <v>0</v>
      </c>
      <c r="BD32">
        <v>0</v>
      </c>
      <c r="BE32">
        <v>0</v>
      </c>
      <c r="BF32">
        <v>1086</v>
      </c>
      <c r="BG32">
        <f t="shared" si="6"/>
        <v>0</v>
      </c>
      <c r="BH32">
        <v>0</v>
      </c>
      <c r="BI32">
        <v>0</v>
      </c>
      <c r="BJ32">
        <v>0</v>
      </c>
      <c r="BK32">
        <v>0</v>
      </c>
      <c r="BM32">
        <v>0</v>
      </c>
      <c r="BN32">
        <v>0</v>
      </c>
      <c r="BO32">
        <v>24</v>
      </c>
      <c r="BP32" s="8" t="s">
        <v>978</v>
      </c>
      <c r="BQ32" s="10">
        <v>0.01</v>
      </c>
      <c r="BR32" s="9" t="s">
        <v>998</v>
      </c>
      <c r="BS32" s="9" t="s">
        <v>1072</v>
      </c>
    </row>
    <row r="33" spans="1:71" x14ac:dyDescent="0.2">
      <c r="A33">
        <v>9</v>
      </c>
      <c r="B33">
        <v>36223462</v>
      </c>
      <c r="C33" t="s">
        <v>165</v>
      </c>
      <c r="D33" t="s">
        <v>166</v>
      </c>
      <c r="E33" t="s">
        <v>167</v>
      </c>
      <c r="F33" t="s">
        <v>60</v>
      </c>
      <c r="G33" t="s">
        <v>70</v>
      </c>
      <c r="H33" t="s">
        <v>61</v>
      </c>
      <c r="I33" t="s">
        <v>62</v>
      </c>
      <c r="J33" t="s">
        <v>63</v>
      </c>
      <c r="K33" s="3" t="s">
        <v>64</v>
      </c>
      <c r="L33" t="s">
        <v>65</v>
      </c>
      <c r="M33" t="s">
        <v>66</v>
      </c>
      <c r="N33" t="s">
        <v>67</v>
      </c>
      <c r="O33" t="s">
        <v>166</v>
      </c>
      <c r="P33" t="s">
        <v>166</v>
      </c>
      <c r="Q33" t="s">
        <v>165</v>
      </c>
      <c r="R33" t="s">
        <v>63</v>
      </c>
      <c r="S33" t="s">
        <v>68</v>
      </c>
      <c r="T33">
        <v>1056569</v>
      </c>
      <c r="V33">
        <v>6</v>
      </c>
      <c r="W33">
        <v>251362</v>
      </c>
      <c r="X33">
        <v>2.3869956477112598E-5</v>
      </c>
      <c r="Y33">
        <v>0</v>
      </c>
      <c r="Z33">
        <v>0</v>
      </c>
      <c r="AA33">
        <v>0</v>
      </c>
      <c r="AB33">
        <v>16228</v>
      </c>
      <c r="AC33">
        <f t="shared" si="0"/>
        <v>0</v>
      </c>
      <c r="AD33">
        <v>0</v>
      </c>
      <c r="AE33">
        <v>0</v>
      </c>
      <c r="AF33">
        <v>0</v>
      </c>
      <c r="AG33">
        <v>34586</v>
      </c>
      <c r="AH33">
        <f t="shared" si="1"/>
        <v>0</v>
      </c>
      <c r="AI33">
        <v>0</v>
      </c>
      <c r="AJ33">
        <v>0</v>
      </c>
      <c r="AK33">
        <v>0</v>
      </c>
      <c r="AL33">
        <v>10080</v>
      </c>
      <c r="AM33">
        <f t="shared" si="2"/>
        <v>0</v>
      </c>
      <c r="AN33">
        <v>0</v>
      </c>
      <c r="AO33">
        <v>0</v>
      </c>
      <c r="AP33">
        <v>0</v>
      </c>
      <c r="AQ33">
        <v>18394</v>
      </c>
      <c r="AR33">
        <f t="shared" si="3"/>
        <v>0</v>
      </c>
      <c r="AS33">
        <v>0</v>
      </c>
      <c r="AT33">
        <v>0</v>
      </c>
      <c r="AU33">
        <v>0</v>
      </c>
      <c r="AV33">
        <v>21638</v>
      </c>
      <c r="AW33">
        <f t="shared" si="4"/>
        <v>0</v>
      </c>
      <c r="AX33">
        <v>0</v>
      </c>
      <c r="AY33">
        <v>0</v>
      </c>
      <c r="AZ33">
        <v>6</v>
      </c>
      <c r="BA33">
        <v>113696</v>
      </c>
      <c r="BB33">
        <f t="shared" si="5"/>
        <v>5.277230509428652E-5</v>
      </c>
      <c r="BC33">
        <v>0</v>
      </c>
      <c r="BD33">
        <v>0</v>
      </c>
      <c r="BE33">
        <v>0</v>
      </c>
      <c r="BF33">
        <v>6128</v>
      </c>
      <c r="BG33">
        <f t="shared" si="6"/>
        <v>0</v>
      </c>
      <c r="BH33">
        <v>0</v>
      </c>
      <c r="BI33">
        <v>0</v>
      </c>
      <c r="BJ33">
        <v>0</v>
      </c>
      <c r="BK33">
        <v>30612</v>
      </c>
      <c r="BL33">
        <f t="shared" ref="BL33:BL49" si="10">BJ33/BK33</f>
        <v>0</v>
      </c>
      <c r="BM33">
        <v>0</v>
      </c>
      <c r="BN33">
        <v>0</v>
      </c>
      <c r="BO33">
        <v>24</v>
      </c>
      <c r="BP33" s="8" t="s">
        <v>977</v>
      </c>
      <c r="BQ33" s="10">
        <v>0.03</v>
      </c>
      <c r="BR33" s="9" t="s">
        <v>965</v>
      </c>
      <c r="BS33" s="9" t="s">
        <v>965</v>
      </c>
    </row>
    <row r="34" spans="1:71" x14ac:dyDescent="0.2">
      <c r="A34">
        <v>9</v>
      </c>
      <c r="B34">
        <v>36223456</v>
      </c>
      <c r="C34" t="s">
        <v>369</v>
      </c>
      <c r="D34" t="s">
        <v>370</v>
      </c>
      <c r="E34" t="s">
        <v>371</v>
      </c>
      <c r="F34" t="s">
        <v>60</v>
      </c>
      <c r="G34" t="s">
        <v>59</v>
      </c>
      <c r="H34" t="s">
        <v>61</v>
      </c>
      <c r="I34" t="s">
        <v>62</v>
      </c>
      <c r="J34" t="s">
        <v>63</v>
      </c>
      <c r="K34" s="3" t="s">
        <v>64</v>
      </c>
      <c r="L34" t="s">
        <v>65</v>
      </c>
      <c r="M34" t="s">
        <v>66</v>
      </c>
      <c r="N34" t="s">
        <v>67</v>
      </c>
      <c r="O34" t="s">
        <v>370</v>
      </c>
      <c r="P34" t="s">
        <v>370</v>
      </c>
      <c r="Q34" t="s">
        <v>369</v>
      </c>
      <c r="R34" t="s">
        <v>63</v>
      </c>
      <c r="S34" t="s">
        <v>68</v>
      </c>
      <c r="T34">
        <v>1521670</v>
      </c>
      <c r="V34">
        <v>1</v>
      </c>
      <c r="W34">
        <v>251386</v>
      </c>
      <c r="X34">
        <v>3.9779462659018403E-6</v>
      </c>
      <c r="Y34">
        <v>0</v>
      </c>
      <c r="Z34">
        <v>0</v>
      </c>
      <c r="AA34">
        <v>0</v>
      </c>
      <c r="AB34">
        <v>16238</v>
      </c>
      <c r="AC34">
        <f t="shared" ref="AC34:AC65" si="11">AA34/AB34</f>
        <v>0</v>
      </c>
      <c r="AD34">
        <v>0</v>
      </c>
      <c r="AE34">
        <v>0</v>
      </c>
      <c r="AF34">
        <v>1</v>
      </c>
      <c r="AG34">
        <v>34584</v>
      </c>
      <c r="AH34">
        <f t="shared" ref="AH34:AH65" si="12">AF34/AG34</f>
        <v>2.8915105250983114E-5</v>
      </c>
      <c r="AI34">
        <v>0</v>
      </c>
      <c r="AJ34">
        <v>0</v>
      </c>
      <c r="AK34">
        <v>0</v>
      </c>
      <c r="AL34">
        <v>10080</v>
      </c>
      <c r="AM34">
        <f t="shared" ref="AM34:AM65" si="13">AK34/AL34</f>
        <v>0</v>
      </c>
      <c r="AN34">
        <v>0</v>
      </c>
      <c r="AO34">
        <v>0</v>
      </c>
      <c r="AP34">
        <v>0</v>
      </c>
      <c r="AQ34">
        <v>18394</v>
      </c>
      <c r="AR34">
        <f t="shared" ref="AR34:AR65" si="14">AP34/AQ34</f>
        <v>0</v>
      </c>
      <c r="AS34">
        <v>0</v>
      </c>
      <c r="AT34">
        <v>0</v>
      </c>
      <c r="AU34">
        <v>0</v>
      </c>
      <c r="AV34">
        <v>21644</v>
      </c>
      <c r="AW34">
        <f t="shared" ref="AW34:AW65" si="15">AU34/AV34</f>
        <v>0</v>
      </c>
      <c r="AX34">
        <v>0</v>
      </c>
      <c r="AY34">
        <v>0</v>
      </c>
      <c r="AZ34">
        <v>0</v>
      </c>
      <c r="BA34">
        <v>113706</v>
      </c>
      <c r="BB34">
        <f t="shared" ref="BB34:BB65" si="16">AZ34/BA34</f>
        <v>0</v>
      </c>
      <c r="BC34">
        <v>0</v>
      </c>
      <c r="BD34">
        <v>0</v>
      </c>
      <c r="BE34">
        <v>0</v>
      </c>
      <c r="BF34">
        <v>6128</v>
      </c>
      <c r="BG34">
        <f t="shared" ref="BG34:BG65" si="17">BE34/BF34</f>
        <v>0</v>
      </c>
      <c r="BH34">
        <v>0</v>
      </c>
      <c r="BI34">
        <v>0</v>
      </c>
      <c r="BJ34">
        <v>0</v>
      </c>
      <c r="BK34">
        <v>30612</v>
      </c>
      <c r="BL34">
        <f t="shared" si="10"/>
        <v>0</v>
      </c>
      <c r="BM34">
        <v>0</v>
      </c>
      <c r="BN34">
        <v>0</v>
      </c>
      <c r="BO34">
        <v>24.1</v>
      </c>
      <c r="BP34" s="8" t="s">
        <v>977</v>
      </c>
      <c r="BQ34" s="10">
        <v>0</v>
      </c>
      <c r="BR34" s="9" t="s">
        <v>994</v>
      </c>
      <c r="BS34" s="9" t="s">
        <v>995</v>
      </c>
    </row>
    <row r="35" spans="1:71" x14ac:dyDescent="0.2">
      <c r="A35">
        <v>9</v>
      </c>
      <c r="B35">
        <v>36223454</v>
      </c>
      <c r="C35" t="s">
        <v>221</v>
      </c>
      <c r="D35" t="s">
        <v>222</v>
      </c>
      <c r="E35" t="s">
        <v>223</v>
      </c>
      <c r="F35" t="s">
        <v>59</v>
      </c>
      <c r="G35" t="s">
        <v>60</v>
      </c>
      <c r="H35" t="s">
        <v>106</v>
      </c>
      <c r="I35" t="s">
        <v>62</v>
      </c>
      <c r="J35" t="s">
        <v>63</v>
      </c>
      <c r="K35" s="3" t="s">
        <v>64</v>
      </c>
      <c r="L35" t="s">
        <v>65</v>
      </c>
      <c r="M35" t="s">
        <v>65</v>
      </c>
      <c r="N35" t="s">
        <v>67</v>
      </c>
      <c r="O35" t="s">
        <v>222</v>
      </c>
      <c r="P35" t="s">
        <v>222</v>
      </c>
      <c r="Q35" t="s">
        <v>221</v>
      </c>
      <c r="R35" t="s">
        <v>63</v>
      </c>
      <c r="S35" t="s">
        <v>68</v>
      </c>
      <c r="T35">
        <v>582461</v>
      </c>
      <c r="V35">
        <v>3</v>
      </c>
      <c r="W35">
        <v>282788</v>
      </c>
      <c r="X35">
        <v>1.0608653832553001E-5</v>
      </c>
      <c r="Y35">
        <v>0</v>
      </c>
      <c r="Z35">
        <v>0</v>
      </c>
      <c r="AA35">
        <v>0</v>
      </c>
      <c r="AB35">
        <v>24950</v>
      </c>
      <c r="AC35">
        <f t="shared" si="11"/>
        <v>0</v>
      </c>
      <c r="AD35">
        <v>0</v>
      </c>
      <c r="AE35">
        <v>0</v>
      </c>
      <c r="AF35">
        <v>0</v>
      </c>
      <c r="AG35">
        <v>35434</v>
      </c>
      <c r="AH35">
        <f t="shared" si="12"/>
        <v>0</v>
      </c>
      <c r="AI35">
        <v>0</v>
      </c>
      <c r="AJ35">
        <v>0</v>
      </c>
      <c r="AK35">
        <v>0</v>
      </c>
      <c r="AL35">
        <v>10370</v>
      </c>
      <c r="AM35">
        <f t="shared" si="13"/>
        <v>0</v>
      </c>
      <c r="AN35">
        <v>0</v>
      </c>
      <c r="AO35">
        <v>0</v>
      </c>
      <c r="AP35">
        <v>0</v>
      </c>
      <c r="AQ35">
        <v>19952</v>
      </c>
      <c r="AR35">
        <f t="shared" si="14"/>
        <v>0</v>
      </c>
      <c r="AS35">
        <v>0</v>
      </c>
      <c r="AT35">
        <v>0</v>
      </c>
      <c r="AU35">
        <v>0</v>
      </c>
      <c r="AV35">
        <v>25120</v>
      </c>
      <c r="AW35">
        <f t="shared" si="15"/>
        <v>0</v>
      </c>
      <c r="AX35">
        <v>0</v>
      </c>
      <c r="AY35">
        <v>0</v>
      </c>
      <c r="AZ35">
        <v>3</v>
      </c>
      <c r="BA35">
        <v>129134</v>
      </c>
      <c r="BB35">
        <f t="shared" si="16"/>
        <v>2.323168181888581E-5</v>
      </c>
      <c r="BC35">
        <v>0</v>
      </c>
      <c r="BD35">
        <v>0</v>
      </c>
      <c r="BE35">
        <v>0</v>
      </c>
      <c r="BF35">
        <v>7216</v>
      </c>
      <c r="BG35">
        <f t="shared" si="17"/>
        <v>0</v>
      </c>
      <c r="BH35">
        <v>0</v>
      </c>
      <c r="BI35">
        <v>0</v>
      </c>
      <c r="BJ35">
        <v>0</v>
      </c>
      <c r="BK35">
        <v>30612</v>
      </c>
      <c r="BL35">
        <f t="shared" si="10"/>
        <v>0</v>
      </c>
      <c r="BM35">
        <v>0</v>
      </c>
      <c r="BN35">
        <v>0</v>
      </c>
      <c r="BO35">
        <v>24.1</v>
      </c>
      <c r="BP35" s="8" t="s">
        <v>978</v>
      </c>
      <c r="BQ35" s="10">
        <v>0</v>
      </c>
      <c r="BR35" s="9" t="s">
        <v>996</v>
      </c>
      <c r="BS35" s="9" t="s">
        <v>997</v>
      </c>
    </row>
    <row r="36" spans="1:71" x14ac:dyDescent="0.2">
      <c r="A36">
        <v>9</v>
      </c>
      <c r="B36">
        <v>36223447</v>
      </c>
      <c r="C36" t="s">
        <v>376</v>
      </c>
      <c r="D36" t="s">
        <v>377</v>
      </c>
      <c r="E36" t="s">
        <v>378</v>
      </c>
      <c r="F36" t="s">
        <v>59</v>
      </c>
      <c r="G36" t="s">
        <v>70</v>
      </c>
      <c r="H36" t="s">
        <v>61</v>
      </c>
      <c r="I36" t="s">
        <v>62</v>
      </c>
      <c r="J36" t="s">
        <v>63</v>
      </c>
      <c r="K36" s="3" t="s">
        <v>64</v>
      </c>
      <c r="L36" t="s">
        <v>65</v>
      </c>
      <c r="M36" t="s">
        <v>66</v>
      </c>
      <c r="N36" t="s">
        <v>67</v>
      </c>
      <c r="O36" t="s">
        <v>377</v>
      </c>
      <c r="P36" t="s">
        <v>377</v>
      </c>
      <c r="Q36" t="s">
        <v>376</v>
      </c>
      <c r="R36" t="s">
        <v>63</v>
      </c>
      <c r="V36">
        <v>1</v>
      </c>
      <c r="W36">
        <v>251388</v>
      </c>
      <c r="X36">
        <v>3.9779146180406304E-6</v>
      </c>
      <c r="Y36">
        <v>0</v>
      </c>
      <c r="Z36">
        <v>0</v>
      </c>
      <c r="AA36">
        <v>0</v>
      </c>
      <c r="AB36">
        <v>16240</v>
      </c>
      <c r="AC36">
        <f t="shared" si="11"/>
        <v>0</v>
      </c>
      <c r="AD36">
        <v>0</v>
      </c>
      <c r="AE36">
        <v>0</v>
      </c>
      <c r="AF36">
        <v>0</v>
      </c>
      <c r="AG36">
        <v>34586</v>
      </c>
      <c r="AH36">
        <f t="shared" si="12"/>
        <v>0</v>
      </c>
      <c r="AI36">
        <v>0</v>
      </c>
      <c r="AJ36">
        <v>0</v>
      </c>
      <c r="AK36">
        <v>0</v>
      </c>
      <c r="AL36">
        <v>10080</v>
      </c>
      <c r="AM36">
        <f t="shared" si="13"/>
        <v>0</v>
      </c>
      <c r="AN36">
        <v>0</v>
      </c>
      <c r="AO36">
        <v>0</v>
      </c>
      <c r="AP36">
        <v>0</v>
      </c>
      <c r="AQ36">
        <v>18394</v>
      </c>
      <c r="AR36">
        <f t="shared" si="14"/>
        <v>0</v>
      </c>
      <c r="AS36">
        <v>0</v>
      </c>
      <c r="AT36">
        <v>0</v>
      </c>
      <c r="AU36">
        <v>0</v>
      </c>
      <c r="AV36">
        <v>21644</v>
      </c>
      <c r="AW36">
        <f t="shared" si="15"/>
        <v>0</v>
      </c>
      <c r="AX36">
        <v>0</v>
      </c>
      <c r="AY36">
        <v>0</v>
      </c>
      <c r="AZ36">
        <v>0</v>
      </c>
      <c r="BA36">
        <v>113704</v>
      </c>
      <c r="BB36">
        <f t="shared" si="16"/>
        <v>0</v>
      </c>
      <c r="BC36">
        <v>0</v>
      </c>
      <c r="BD36">
        <v>0</v>
      </c>
      <c r="BE36">
        <v>0</v>
      </c>
      <c r="BF36">
        <v>6128</v>
      </c>
      <c r="BG36">
        <f t="shared" si="17"/>
        <v>0</v>
      </c>
      <c r="BH36">
        <v>0</v>
      </c>
      <c r="BI36">
        <v>0</v>
      </c>
      <c r="BJ36">
        <v>1</v>
      </c>
      <c r="BK36">
        <v>30612</v>
      </c>
      <c r="BL36">
        <f t="shared" si="10"/>
        <v>3.2666928002090681E-5</v>
      </c>
      <c r="BM36">
        <v>0</v>
      </c>
      <c r="BN36">
        <v>0</v>
      </c>
      <c r="BO36">
        <v>24.1</v>
      </c>
      <c r="BP36" s="8" t="s">
        <v>977</v>
      </c>
      <c r="BQ36" s="10">
        <v>0</v>
      </c>
      <c r="BR36" s="9" t="s">
        <v>969</v>
      </c>
      <c r="BS36" s="9" t="s">
        <v>976</v>
      </c>
    </row>
    <row r="37" spans="1:71" x14ac:dyDescent="0.2">
      <c r="A37">
        <v>9</v>
      </c>
      <c r="B37">
        <v>36223436</v>
      </c>
      <c r="C37" t="s">
        <v>207</v>
      </c>
      <c r="D37" t="s">
        <v>208</v>
      </c>
      <c r="E37" t="s">
        <v>209</v>
      </c>
      <c r="F37" t="s">
        <v>60</v>
      </c>
      <c r="G37" t="s">
        <v>59</v>
      </c>
      <c r="H37" t="s">
        <v>61</v>
      </c>
      <c r="I37" t="s">
        <v>62</v>
      </c>
      <c r="J37" t="s">
        <v>63</v>
      </c>
      <c r="K37" s="3" t="s">
        <v>64</v>
      </c>
      <c r="L37" t="s">
        <v>65</v>
      </c>
      <c r="M37" t="s">
        <v>66</v>
      </c>
      <c r="N37" t="s">
        <v>67</v>
      </c>
      <c r="O37" t="s">
        <v>208</v>
      </c>
      <c r="P37" t="s">
        <v>208</v>
      </c>
      <c r="Q37" t="s">
        <v>207</v>
      </c>
      <c r="R37" t="s">
        <v>63</v>
      </c>
      <c r="V37">
        <v>3</v>
      </c>
      <c r="W37">
        <v>251400</v>
      </c>
      <c r="X37">
        <v>1.19331742243436E-5</v>
      </c>
      <c r="Y37">
        <v>0</v>
      </c>
      <c r="Z37">
        <v>0</v>
      </c>
      <c r="AA37">
        <v>3</v>
      </c>
      <c r="AB37">
        <v>16234</v>
      </c>
      <c r="AC37">
        <f t="shared" si="11"/>
        <v>1.8479733891831957E-4</v>
      </c>
      <c r="AD37">
        <v>0</v>
      </c>
      <c r="AE37">
        <v>0</v>
      </c>
      <c r="AF37">
        <v>0</v>
      </c>
      <c r="AG37">
        <v>34590</v>
      </c>
      <c r="AH37">
        <f t="shared" si="12"/>
        <v>0</v>
      </c>
      <c r="AI37">
        <v>0</v>
      </c>
      <c r="AJ37">
        <v>0</v>
      </c>
      <c r="AK37">
        <v>0</v>
      </c>
      <c r="AL37">
        <v>10080</v>
      </c>
      <c r="AM37">
        <f t="shared" si="13"/>
        <v>0</v>
      </c>
      <c r="AN37">
        <v>0</v>
      </c>
      <c r="AO37">
        <v>0</v>
      </c>
      <c r="AP37">
        <v>0</v>
      </c>
      <c r="AQ37">
        <v>18394</v>
      </c>
      <c r="AR37">
        <f t="shared" si="14"/>
        <v>0</v>
      </c>
      <c r="AS37">
        <v>0</v>
      </c>
      <c r="AT37">
        <v>0</v>
      </c>
      <c r="AU37">
        <v>0</v>
      </c>
      <c r="AV37">
        <v>21646</v>
      </c>
      <c r="AW37">
        <f t="shared" si="15"/>
        <v>0</v>
      </c>
      <c r="AX37">
        <v>0</v>
      </c>
      <c r="AY37">
        <v>0</v>
      </c>
      <c r="AZ37">
        <v>0</v>
      </c>
      <c r="BA37">
        <v>113712</v>
      </c>
      <c r="BB37">
        <f t="shared" si="16"/>
        <v>0</v>
      </c>
      <c r="BC37">
        <v>0</v>
      </c>
      <c r="BD37">
        <v>0</v>
      </c>
      <c r="BE37">
        <v>0</v>
      </c>
      <c r="BF37">
        <v>6132</v>
      </c>
      <c r="BG37">
        <f t="shared" si="17"/>
        <v>0</v>
      </c>
      <c r="BH37">
        <v>0</v>
      </c>
      <c r="BI37">
        <v>0</v>
      </c>
      <c r="BJ37">
        <v>0</v>
      </c>
      <c r="BK37">
        <v>30612</v>
      </c>
      <c r="BL37">
        <f t="shared" si="10"/>
        <v>0</v>
      </c>
      <c r="BM37">
        <v>0</v>
      </c>
      <c r="BN37">
        <v>0</v>
      </c>
      <c r="BO37">
        <v>24.1</v>
      </c>
      <c r="BP37" s="8" t="s">
        <v>978</v>
      </c>
      <c r="BQ37" s="10">
        <v>0</v>
      </c>
      <c r="BR37" s="9" t="s">
        <v>969</v>
      </c>
      <c r="BS37" s="9" t="s">
        <v>1057</v>
      </c>
    </row>
    <row r="38" spans="1:71" x14ac:dyDescent="0.2">
      <c r="A38">
        <v>9</v>
      </c>
      <c r="B38">
        <v>36223430</v>
      </c>
      <c r="C38" t="s">
        <v>379</v>
      </c>
      <c r="D38" t="s">
        <v>380</v>
      </c>
      <c r="E38" t="s">
        <v>381</v>
      </c>
      <c r="F38" t="s">
        <v>70</v>
      </c>
      <c r="G38" t="s">
        <v>71</v>
      </c>
      <c r="H38" t="s">
        <v>61</v>
      </c>
      <c r="I38" t="s">
        <v>62</v>
      </c>
      <c r="J38" t="s">
        <v>94</v>
      </c>
      <c r="K38" s="3" t="s">
        <v>64</v>
      </c>
      <c r="L38" t="s">
        <v>65</v>
      </c>
      <c r="M38" t="s">
        <v>66</v>
      </c>
      <c r="N38" t="s">
        <v>67</v>
      </c>
      <c r="O38" t="s">
        <v>380</v>
      </c>
      <c r="P38" t="s">
        <v>380</v>
      </c>
      <c r="Q38" t="s">
        <v>379</v>
      </c>
      <c r="R38" t="s">
        <v>94</v>
      </c>
      <c r="V38">
        <v>1</v>
      </c>
      <c r="W38">
        <v>251390</v>
      </c>
      <c r="X38">
        <v>3.9778829706830003E-6</v>
      </c>
      <c r="Y38">
        <v>0</v>
      </c>
      <c r="Z38">
        <v>0</v>
      </c>
      <c r="AA38">
        <v>0</v>
      </c>
      <c r="AB38">
        <v>16232</v>
      </c>
      <c r="AC38">
        <f t="shared" si="11"/>
        <v>0</v>
      </c>
      <c r="AD38">
        <v>0</v>
      </c>
      <c r="AE38">
        <v>0</v>
      </c>
      <c r="AF38">
        <v>0</v>
      </c>
      <c r="AG38">
        <v>34590</v>
      </c>
      <c r="AH38">
        <f t="shared" si="12"/>
        <v>0</v>
      </c>
      <c r="AI38">
        <v>0</v>
      </c>
      <c r="AJ38">
        <v>0</v>
      </c>
      <c r="AK38">
        <v>0</v>
      </c>
      <c r="AL38">
        <v>10080</v>
      </c>
      <c r="AM38">
        <f t="shared" si="13"/>
        <v>0</v>
      </c>
      <c r="AN38">
        <v>0</v>
      </c>
      <c r="AO38">
        <v>0</v>
      </c>
      <c r="AP38">
        <v>1</v>
      </c>
      <c r="AQ38">
        <v>18394</v>
      </c>
      <c r="AR38">
        <f t="shared" si="14"/>
        <v>5.436555398499511E-5</v>
      </c>
      <c r="AS38">
        <v>0</v>
      </c>
      <c r="AT38">
        <v>0</v>
      </c>
      <c r="AU38">
        <v>0</v>
      </c>
      <c r="AV38">
        <v>21644</v>
      </c>
      <c r="AW38">
        <f t="shared" si="15"/>
        <v>0</v>
      </c>
      <c r="AX38">
        <v>0</v>
      </c>
      <c r="AY38">
        <v>0</v>
      </c>
      <c r="AZ38">
        <v>0</v>
      </c>
      <c r="BA38">
        <v>113708</v>
      </c>
      <c r="BB38">
        <f t="shared" si="16"/>
        <v>0</v>
      </c>
      <c r="BC38">
        <v>0</v>
      </c>
      <c r="BD38">
        <v>0</v>
      </c>
      <c r="BE38">
        <v>0</v>
      </c>
      <c r="BF38">
        <v>6130</v>
      </c>
      <c r="BG38">
        <f t="shared" si="17"/>
        <v>0</v>
      </c>
      <c r="BH38">
        <v>0</v>
      </c>
      <c r="BI38">
        <v>0</v>
      </c>
      <c r="BJ38">
        <v>0</v>
      </c>
      <c r="BK38">
        <v>30612</v>
      </c>
      <c r="BL38">
        <f t="shared" si="10"/>
        <v>0</v>
      </c>
      <c r="BM38">
        <v>0</v>
      </c>
      <c r="BN38">
        <v>0</v>
      </c>
      <c r="BO38">
        <v>24.1</v>
      </c>
      <c r="BP38" s="8" t="s">
        <v>978</v>
      </c>
      <c r="BQ38" s="10">
        <v>0</v>
      </c>
      <c r="BR38" s="9" t="s">
        <v>1024</v>
      </c>
      <c r="BS38" s="9" t="s">
        <v>1067</v>
      </c>
    </row>
    <row r="39" spans="1:71" x14ac:dyDescent="0.2">
      <c r="A39">
        <v>9</v>
      </c>
      <c r="B39">
        <v>36223427</v>
      </c>
      <c r="C39" t="s">
        <v>186</v>
      </c>
      <c r="D39" t="s">
        <v>187</v>
      </c>
      <c r="E39" t="s">
        <v>188</v>
      </c>
      <c r="F39" t="s">
        <v>60</v>
      </c>
      <c r="G39" t="s">
        <v>59</v>
      </c>
      <c r="H39" t="s">
        <v>61</v>
      </c>
      <c r="I39" t="s">
        <v>62</v>
      </c>
      <c r="J39" t="s">
        <v>63</v>
      </c>
      <c r="K39" s="3" t="s">
        <v>64</v>
      </c>
      <c r="L39" t="s">
        <v>65</v>
      </c>
      <c r="M39" t="s">
        <v>66</v>
      </c>
      <c r="N39" t="s">
        <v>67</v>
      </c>
      <c r="O39" t="s">
        <v>187</v>
      </c>
      <c r="P39" t="s">
        <v>187</v>
      </c>
      <c r="Q39" t="s">
        <v>186</v>
      </c>
      <c r="R39" t="s">
        <v>63</v>
      </c>
      <c r="S39" t="s">
        <v>68</v>
      </c>
      <c r="T39">
        <v>553775</v>
      </c>
      <c r="V39">
        <v>4</v>
      </c>
      <c r="W39">
        <v>251402</v>
      </c>
      <c r="X39">
        <v>1.5910772388445502E-5</v>
      </c>
      <c r="Y39">
        <v>0</v>
      </c>
      <c r="Z39">
        <v>0</v>
      </c>
      <c r="AA39">
        <v>0</v>
      </c>
      <c r="AB39">
        <v>16236</v>
      </c>
      <c r="AC39">
        <f t="shared" si="11"/>
        <v>0</v>
      </c>
      <c r="AD39">
        <v>0</v>
      </c>
      <c r="AE39">
        <v>0</v>
      </c>
      <c r="AF39">
        <v>0</v>
      </c>
      <c r="AG39">
        <v>34590</v>
      </c>
      <c r="AH39">
        <f t="shared" si="12"/>
        <v>0</v>
      </c>
      <c r="AI39">
        <v>0</v>
      </c>
      <c r="AJ39">
        <v>0</v>
      </c>
      <c r="AK39">
        <v>0</v>
      </c>
      <c r="AL39">
        <v>10080</v>
      </c>
      <c r="AM39">
        <f t="shared" si="13"/>
        <v>0</v>
      </c>
      <c r="AN39">
        <v>0</v>
      </c>
      <c r="AO39">
        <v>0</v>
      </c>
      <c r="AP39">
        <v>0</v>
      </c>
      <c r="AQ39">
        <v>18394</v>
      </c>
      <c r="AR39">
        <f t="shared" si="14"/>
        <v>0</v>
      </c>
      <c r="AS39">
        <v>0</v>
      </c>
      <c r="AT39">
        <v>0</v>
      </c>
      <c r="AU39">
        <v>0</v>
      </c>
      <c r="AV39">
        <v>21644</v>
      </c>
      <c r="AW39">
        <f t="shared" si="15"/>
        <v>0</v>
      </c>
      <c r="AX39">
        <v>0</v>
      </c>
      <c r="AY39">
        <v>0</v>
      </c>
      <c r="AZ39">
        <v>4</v>
      </c>
      <c r="BA39">
        <v>113714</v>
      </c>
      <c r="BB39">
        <f t="shared" si="16"/>
        <v>3.5175967778813516E-5</v>
      </c>
      <c r="BC39">
        <v>0</v>
      </c>
      <c r="BD39">
        <v>0</v>
      </c>
      <c r="BE39">
        <v>0</v>
      </c>
      <c r="BF39">
        <v>6132</v>
      </c>
      <c r="BG39">
        <f t="shared" si="17"/>
        <v>0</v>
      </c>
      <c r="BH39">
        <v>0</v>
      </c>
      <c r="BI39">
        <v>0</v>
      </c>
      <c r="BJ39">
        <v>0</v>
      </c>
      <c r="BK39">
        <v>30612</v>
      </c>
      <c r="BL39">
        <f t="shared" si="10"/>
        <v>0</v>
      </c>
      <c r="BM39">
        <v>0</v>
      </c>
      <c r="BN39">
        <v>0</v>
      </c>
      <c r="BO39">
        <v>24.1</v>
      </c>
      <c r="BP39" s="8" t="s">
        <v>977</v>
      </c>
      <c r="BQ39" s="10">
        <v>0</v>
      </c>
      <c r="BR39" s="9" t="s">
        <v>969</v>
      </c>
      <c r="BS39" s="9" t="s">
        <v>1071</v>
      </c>
    </row>
    <row r="40" spans="1:71" x14ac:dyDescent="0.2">
      <c r="A40">
        <v>9</v>
      </c>
      <c r="B40">
        <v>36223408</v>
      </c>
      <c r="C40" t="s">
        <v>405</v>
      </c>
      <c r="D40" t="s">
        <v>406</v>
      </c>
      <c r="E40" t="s">
        <v>407</v>
      </c>
      <c r="F40" t="s">
        <v>70</v>
      </c>
      <c r="G40" t="s">
        <v>71</v>
      </c>
      <c r="H40" t="s">
        <v>61</v>
      </c>
      <c r="I40" t="s">
        <v>62</v>
      </c>
      <c r="J40" t="s">
        <v>63</v>
      </c>
      <c r="K40" s="3" t="s">
        <v>64</v>
      </c>
      <c r="L40" t="s">
        <v>65</v>
      </c>
      <c r="M40" t="s">
        <v>66</v>
      </c>
      <c r="N40" t="s">
        <v>67</v>
      </c>
      <c r="O40" t="s">
        <v>406</v>
      </c>
      <c r="P40" t="s">
        <v>406</v>
      </c>
      <c r="Q40" t="s">
        <v>405</v>
      </c>
      <c r="R40" t="s">
        <v>63</v>
      </c>
      <c r="V40">
        <v>1</v>
      </c>
      <c r="W40">
        <v>251414</v>
      </c>
      <c r="X40">
        <v>3.9775032416651401E-6</v>
      </c>
      <c r="Y40">
        <v>0</v>
      </c>
      <c r="Z40">
        <v>0</v>
      </c>
      <c r="AA40">
        <v>0</v>
      </c>
      <c r="AB40">
        <v>16238</v>
      </c>
      <c r="AC40">
        <f t="shared" si="11"/>
        <v>0</v>
      </c>
      <c r="AD40">
        <v>0</v>
      </c>
      <c r="AE40">
        <v>0</v>
      </c>
      <c r="AF40">
        <v>0</v>
      </c>
      <c r="AG40">
        <v>34590</v>
      </c>
      <c r="AH40">
        <f t="shared" si="12"/>
        <v>0</v>
      </c>
      <c r="AI40">
        <v>0</v>
      </c>
      <c r="AJ40">
        <v>0</v>
      </c>
      <c r="AK40">
        <v>0</v>
      </c>
      <c r="AL40">
        <v>10080</v>
      </c>
      <c r="AM40">
        <f t="shared" si="13"/>
        <v>0</v>
      </c>
      <c r="AN40">
        <v>0</v>
      </c>
      <c r="AO40">
        <v>0</v>
      </c>
      <c r="AP40">
        <v>0</v>
      </c>
      <c r="AQ40">
        <v>18394</v>
      </c>
      <c r="AR40">
        <f t="shared" si="14"/>
        <v>0</v>
      </c>
      <c r="AS40">
        <v>0</v>
      </c>
      <c r="AT40">
        <v>0</v>
      </c>
      <c r="AU40">
        <v>0</v>
      </c>
      <c r="AV40">
        <v>21646</v>
      </c>
      <c r="AW40">
        <f t="shared" si="15"/>
        <v>0</v>
      </c>
      <c r="AX40">
        <v>0</v>
      </c>
      <c r="AY40">
        <v>0</v>
      </c>
      <c r="AZ40">
        <v>1</v>
      </c>
      <c r="BA40">
        <v>113720</v>
      </c>
      <c r="BB40">
        <f t="shared" si="16"/>
        <v>8.7935279634189235E-6</v>
      </c>
      <c r="BC40">
        <v>0</v>
      </c>
      <c r="BD40">
        <v>0</v>
      </c>
      <c r="BE40">
        <v>0</v>
      </c>
      <c r="BF40">
        <v>6134</v>
      </c>
      <c r="BG40">
        <f t="shared" si="17"/>
        <v>0</v>
      </c>
      <c r="BH40">
        <v>0</v>
      </c>
      <c r="BI40">
        <v>0</v>
      </c>
      <c r="BJ40">
        <v>0</v>
      </c>
      <c r="BK40">
        <v>30612</v>
      </c>
      <c r="BL40">
        <f t="shared" si="10"/>
        <v>0</v>
      </c>
      <c r="BM40">
        <v>0</v>
      </c>
      <c r="BN40">
        <v>0</v>
      </c>
      <c r="BO40">
        <v>24.2</v>
      </c>
      <c r="BP40" s="8" t="s">
        <v>978</v>
      </c>
      <c r="BQ40" s="10">
        <v>0.1</v>
      </c>
      <c r="BR40" s="9" t="s">
        <v>1015</v>
      </c>
      <c r="BS40" s="9" t="s">
        <v>1063</v>
      </c>
    </row>
    <row r="41" spans="1:71" x14ac:dyDescent="0.2">
      <c r="A41">
        <v>9</v>
      </c>
      <c r="B41">
        <v>36223403</v>
      </c>
      <c r="C41" t="s">
        <v>399</v>
      </c>
      <c r="D41" t="s">
        <v>400</v>
      </c>
      <c r="E41" t="s">
        <v>401</v>
      </c>
      <c r="F41" t="s">
        <v>59</v>
      </c>
      <c r="G41" t="s">
        <v>60</v>
      </c>
      <c r="H41" t="s">
        <v>61</v>
      </c>
      <c r="I41" t="s">
        <v>62</v>
      </c>
      <c r="J41" t="s">
        <v>63</v>
      </c>
      <c r="K41" s="3" t="s">
        <v>64</v>
      </c>
      <c r="L41" t="s">
        <v>65</v>
      </c>
      <c r="M41" t="s">
        <v>66</v>
      </c>
      <c r="N41" t="s">
        <v>67</v>
      </c>
      <c r="O41" t="s">
        <v>400</v>
      </c>
      <c r="P41" t="s">
        <v>400</v>
      </c>
      <c r="Q41" t="s">
        <v>399</v>
      </c>
      <c r="R41" t="s">
        <v>63</v>
      </c>
      <c r="V41">
        <v>1</v>
      </c>
      <c r="W41">
        <v>251410</v>
      </c>
      <c r="X41">
        <v>3.97756652480012E-6</v>
      </c>
      <c r="Y41">
        <v>0</v>
      </c>
      <c r="Z41">
        <v>0</v>
      </c>
      <c r="AA41">
        <v>0</v>
      </c>
      <c r="AB41">
        <v>16232</v>
      </c>
      <c r="AC41">
        <f t="shared" si="11"/>
        <v>0</v>
      </c>
      <c r="AD41">
        <v>0</v>
      </c>
      <c r="AE41">
        <v>0</v>
      </c>
      <c r="AF41">
        <v>0</v>
      </c>
      <c r="AG41">
        <v>34590</v>
      </c>
      <c r="AH41">
        <f t="shared" si="12"/>
        <v>0</v>
      </c>
      <c r="AI41">
        <v>0</v>
      </c>
      <c r="AJ41">
        <v>0</v>
      </c>
      <c r="AK41">
        <v>0</v>
      </c>
      <c r="AL41">
        <v>10080</v>
      </c>
      <c r="AM41">
        <f t="shared" si="13"/>
        <v>0</v>
      </c>
      <c r="AN41">
        <v>0</v>
      </c>
      <c r="AO41">
        <v>0</v>
      </c>
      <c r="AP41">
        <v>0</v>
      </c>
      <c r="AQ41">
        <v>18394</v>
      </c>
      <c r="AR41">
        <f t="shared" si="14"/>
        <v>0</v>
      </c>
      <c r="AS41">
        <v>0</v>
      </c>
      <c r="AT41">
        <v>0</v>
      </c>
      <c r="AU41">
        <v>0</v>
      </c>
      <c r="AV41">
        <v>21648</v>
      </c>
      <c r="AW41">
        <f t="shared" si="15"/>
        <v>0</v>
      </c>
      <c r="AX41">
        <v>0</v>
      </c>
      <c r="AY41">
        <v>0</v>
      </c>
      <c r="AZ41">
        <v>1</v>
      </c>
      <c r="BA41">
        <v>113720</v>
      </c>
      <c r="BB41">
        <f t="shared" si="16"/>
        <v>8.7935279634189235E-6</v>
      </c>
      <c r="BC41">
        <v>0</v>
      </c>
      <c r="BD41">
        <v>0</v>
      </c>
      <c r="BE41">
        <v>0</v>
      </c>
      <c r="BF41">
        <v>6134</v>
      </c>
      <c r="BG41">
        <f t="shared" si="17"/>
        <v>0</v>
      </c>
      <c r="BH41">
        <v>0</v>
      </c>
      <c r="BI41">
        <v>0</v>
      </c>
      <c r="BJ41">
        <v>0</v>
      </c>
      <c r="BK41">
        <v>30612</v>
      </c>
      <c r="BL41">
        <f t="shared" si="10"/>
        <v>0</v>
      </c>
      <c r="BM41">
        <v>0</v>
      </c>
      <c r="BN41">
        <v>0</v>
      </c>
      <c r="BO41">
        <v>24.2</v>
      </c>
      <c r="BP41" s="8" t="s">
        <v>977</v>
      </c>
      <c r="BQ41" s="10">
        <v>0.01</v>
      </c>
      <c r="BR41" s="9" t="s">
        <v>1020</v>
      </c>
      <c r="BS41" s="9" t="s">
        <v>1065</v>
      </c>
    </row>
    <row r="42" spans="1:71" x14ac:dyDescent="0.2">
      <c r="A42">
        <v>9</v>
      </c>
      <c r="B42">
        <v>36223384</v>
      </c>
      <c r="C42" t="s">
        <v>356</v>
      </c>
      <c r="D42" t="s">
        <v>357</v>
      </c>
      <c r="E42" t="s">
        <v>358</v>
      </c>
      <c r="F42" t="s">
        <v>59</v>
      </c>
      <c r="G42" t="s">
        <v>60</v>
      </c>
      <c r="H42" t="s">
        <v>61</v>
      </c>
      <c r="I42" t="s">
        <v>62</v>
      </c>
      <c r="J42" t="s">
        <v>63</v>
      </c>
      <c r="K42" s="3" t="s">
        <v>64</v>
      </c>
      <c r="L42" t="s">
        <v>65</v>
      </c>
      <c r="M42" t="s">
        <v>66</v>
      </c>
      <c r="N42" t="s">
        <v>67</v>
      </c>
      <c r="O42" t="s">
        <v>357</v>
      </c>
      <c r="P42" t="s">
        <v>357</v>
      </c>
      <c r="Q42" t="s">
        <v>356</v>
      </c>
      <c r="R42" t="s">
        <v>63</v>
      </c>
      <c r="V42">
        <v>1</v>
      </c>
      <c r="W42">
        <v>251384</v>
      </c>
      <c r="X42">
        <v>3.9779779142666197E-6</v>
      </c>
      <c r="Y42">
        <v>0</v>
      </c>
      <c r="Z42">
        <v>0</v>
      </c>
      <c r="AA42">
        <v>0</v>
      </c>
      <c r="AB42">
        <v>16220</v>
      </c>
      <c r="AC42">
        <f t="shared" si="11"/>
        <v>0</v>
      </c>
      <c r="AD42">
        <v>0</v>
      </c>
      <c r="AE42">
        <v>0</v>
      </c>
      <c r="AF42">
        <v>0</v>
      </c>
      <c r="AG42">
        <v>34588</v>
      </c>
      <c r="AH42">
        <f t="shared" si="12"/>
        <v>0</v>
      </c>
      <c r="AI42">
        <v>0</v>
      </c>
      <c r="AJ42">
        <v>0</v>
      </c>
      <c r="AK42">
        <v>0</v>
      </c>
      <c r="AL42">
        <v>10080</v>
      </c>
      <c r="AM42">
        <f t="shared" si="13"/>
        <v>0</v>
      </c>
      <c r="AN42">
        <v>0</v>
      </c>
      <c r="AO42">
        <v>0</v>
      </c>
      <c r="AP42">
        <v>0</v>
      </c>
      <c r="AQ42">
        <v>18394</v>
      </c>
      <c r="AR42">
        <f t="shared" si="14"/>
        <v>0</v>
      </c>
      <c r="AS42">
        <v>0</v>
      </c>
      <c r="AT42">
        <v>0</v>
      </c>
      <c r="AU42">
        <v>1</v>
      </c>
      <c r="AV42">
        <v>21646</v>
      </c>
      <c r="AW42">
        <f t="shared" si="15"/>
        <v>4.6197911854384181E-5</v>
      </c>
      <c r="AX42">
        <v>0</v>
      </c>
      <c r="AY42">
        <v>0</v>
      </c>
      <c r="AZ42">
        <v>0</v>
      </c>
      <c r="BA42">
        <v>113712</v>
      </c>
      <c r="BB42">
        <f t="shared" si="16"/>
        <v>0</v>
      </c>
      <c r="BC42">
        <v>0</v>
      </c>
      <c r="BD42">
        <v>0</v>
      </c>
      <c r="BE42">
        <v>0</v>
      </c>
      <c r="BF42">
        <v>6132</v>
      </c>
      <c r="BG42">
        <f t="shared" si="17"/>
        <v>0</v>
      </c>
      <c r="BH42">
        <v>0</v>
      </c>
      <c r="BI42">
        <v>0</v>
      </c>
      <c r="BJ42">
        <v>0</v>
      </c>
      <c r="BK42">
        <v>30612</v>
      </c>
      <c r="BL42">
        <f t="shared" si="10"/>
        <v>0</v>
      </c>
      <c r="BM42">
        <v>0</v>
      </c>
      <c r="BN42">
        <v>0</v>
      </c>
      <c r="BO42">
        <v>24.3</v>
      </c>
      <c r="BP42" s="8" t="s">
        <v>977</v>
      </c>
      <c r="BQ42" s="10">
        <v>0</v>
      </c>
      <c r="BR42" s="9" t="s">
        <v>990</v>
      </c>
      <c r="BS42" s="9" t="s">
        <v>991</v>
      </c>
    </row>
    <row r="43" spans="1:71" x14ac:dyDescent="0.2">
      <c r="A43">
        <v>9</v>
      </c>
      <c r="B43">
        <v>36223372</v>
      </c>
      <c r="C43" t="s">
        <v>267</v>
      </c>
      <c r="D43" t="s">
        <v>268</v>
      </c>
      <c r="E43" t="s">
        <v>269</v>
      </c>
      <c r="F43" t="s">
        <v>71</v>
      </c>
      <c r="G43" t="s">
        <v>70</v>
      </c>
      <c r="H43" t="s">
        <v>106</v>
      </c>
      <c r="I43" t="s">
        <v>62</v>
      </c>
      <c r="J43" t="s">
        <v>63</v>
      </c>
      <c r="K43" s="3" t="s">
        <v>64</v>
      </c>
      <c r="L43" t="s">
        <v>65</v>
      </c>
      <c r="M43" t="s">
        <v>65</v>
      </c>
      <c r="N43" t="s">
        <v>67</v>
      </c>
      <c r="O43" t="s">
        <v>268</v>
      </c>
      <c r="P43" t="s">
        <v>268</v>
      </c>
      <c r="Q43" t="s">
        <v>267</v>
      </c>
      <c r="R43" t="s">
        <v>63</v>
      </c>
      <c r="V43">
        <v>2</v>
      </c>
      <c r="W43">
        <v>282746</v>
      </c>
      <c r="X43">
        <v>7.0734864507367E-6</v>
      </c>
      <c r="Y43">
        <v>0</v>
      </c>
      <c r="Z43">
        <v>0</v>
      </c>
      <c r="AA43">
        <v>1</v>
      </c>
      <c r="AB43">
        <v>24912</v>
      </c>
      <c r="AC43">
        <f t="shared" si="11"/>
        <v>4.014129736673089E-5</v>
      </c>
      <c r="AD43">
        <v>0</v>
      </c>
      <c r="AE43">
        <v>0</v>
      </c>
      <c r="AF43">
        <v>0</v>
      </c>
      <c r="AG43">
        <v>35436</v>
      </c>
      <c r="AH43">
        <f t="shared" si="12"/>
        <v>0</v>
      </c>
      <c r="AI43">
        <v>0</v>
      </c>
      <c r="AJ43">
        <v>0</v>
      </c>
      <c r="AK43">
        <v>0</v>
      </c>
      <c r="AL43">
        <v>10370</v>
      </c>
      <c r="AM43">
        <f t="shared" si="13"/>
        <v>0</v>
      </c>
      <c r="AN43">
        <v>0</v>
      </c>
      <c r="AO43">
        <v>0</v>
      </c>
      <c r="AP43">
        <v>0</v>
      </c>
      <c r="AQ43">
        <v>19954</v>
      </c>
      <c r="AR43">
        <f t="shared" si="14"/>
        <v>0</v>
      </c>
      <c r="AS43">
        <v>0</v>
      </c>
      <c r="AT43">
        <v>0</v>
      </c>
      <c r="AU43">
        <v>0</v>
      </c>
      <c r="AV43">
        <v>25120</v>
      </c>
      <c r="AW43">
        <f t="shared" si="15"/>
        <v>0</v>
      </c>
      <c r="AX43">
        <v>0</v>
      </c>
      <c r="AY43">
        <v>0</v>
      </c>
      <c r="AZ43">
        <v>1</v>
      </c>
      <c r="BA43">
        <v>129130</v>
      </c>
      <c r="BB43">
        <f t="shared" si="16"/>
        <v>7.7441338186323861E-6</v>
      </c>
      <c r="BC43">
        <v>0</v>
      </c>
      <c r="BD43">
        <v>0</v>
      </c>
      <c r="BE43">
        <v>0</v>
      </c>
      <c r="BF43">
        <v>7212</v>
      </c>
      <c r="BG43">
        <f t="shared" si="17"/>
        <v>0</v>
      </c>
      <c r="BH43">
        <v>0</v>
      </c>
      <c r="BI43">
        <v>0</v>
      </c>
      <c r="BJ43">
        <v>0</v>
      </c>
      <c r="BK43">
        <v>30612</v>
      </c>
      <c r="BL43">
        <f t="shared" si="10"/>
        <v>0</v>
      </c>
      <c r="BM43">
        <v>0</v>
      </c>
      <c r="BN43">
        <v>0</v>
      </c>
      <c r="BO43">
        <v>24.3</v>
      </c>
      <c r="BP43" s="8" t="s">
        <v>977</v>
      </c>
      <c r="BQ43" s="10">
        <v>0.01</v>
      </c>
      <c r="BR43" s="9" t="s">
        <v>969</v>
      </c>
      <c r="BS43" s="9" t="s">
        <v>1018</v>
      </c>
    </row>
    <row r="44" spans="1:71" x14ac:dyDescent="0.2">
      <c r="A44">
        <v>9</v>
      </c>
      <c r="B44">
        <v>36222995</v>
      </c>
      <c r="C44" t="s">
        <v>333</v>
      </c>
      <c r="D44" t="s">
        <v>334</v>
      </c>
      <c r="E44" t="s">
        <v>335</v>
      </c>
      <c r="F44" t="s">
        <v>59</v>
      </c>
      <c r="G44" t="s">
        <v>60</v>
      </c>
      <c r="H44" t="s">
        <v>61</v>
      </c>
      <c r="I44" t="s">
        <v>62</v>
      </c>
      <c r="J44" t="s">
        <v>63</v>
      </c>
      <c r="K44" s="3" t="s">
        <v>64</v>
      </c>
      <c r="L44" t="s">
        <v>65</v>
      </c>
      <c r="M44" t="s">
        <v>66</v>
      </c>
      <c r="N44" t="s">
        <v>67</v>
      </c>
      <c r="O44" t="s">
        <v>334</v>
      </c>
      <c r="P44" t="s">
        <v>334</v>
      </c>
      <c r="Q44" t="s">
        <v>333</v>
      </c>
      <c r="R44" t="s">
        <v>63</v>
      </c>
      <c r="S44" t="s">
        <v>68</v>
      </c>
      <c r="T44">
        <v>502513</v>
      </c>
      <c r="V44">
        <v>1</v>
      </c>
      <c r="W44">
        <v>251328</v>
      </c>
      <c r="X44">
        <v>3.9788642729819197E-6</v>
      </c>
      <c r="Y44">
        <v>0</v>
      </c>
      <c r="Z44">
        <v>0</v>
      </c>
      <c r="AA44">
        <v>0</v>
      </c>
      <c r="AB44">
        <v>16246</v>
      </c>
      <c r="AC44">
        <f t="shared" si="11"/>
        <v>0</v>
      </c>
      <c r="AD44">
        <v>0</v>
      </c>
      <c r="AE44">
        <v>0</v>
      </c>
      <c r="AF44">
        <v>1</v>
      </c>
      <c r="AG44">
        <v>34588</v>
      </c>
      <c r="AH44">
        <f t="shared" si="12"/>
        <v>2.8911761304498671E-5</v>
      </c>
      <c r="AI44">
        <v>0</v>
      </c>
      <c r="AJ44">
        <v>0</v>
      </c>
      <c r="AK44">
        <v>0</v>
      </c>
      <c r="AL44">
        <v>10074</v>
      </c>
      <c r="AM44">
        <f t="shared" si="13"/>
        <v>0</v>
      </c>
      <c r="AN44">
        <v>0</v>
      </c>
      <c r="AO44">
        <v>0</v>
      </c>
      <c r="AP44">
        <v>0</v>
      </c>
      <c r="AQ44">
        <v>18394</v>
      </c>
      <c r="AR44">
        <f t="shared" si="14"/>
        <v>0</v>
      </c>
      <c r="AS44">
        <v>0</v>
      </c>
      <c r="AT44">
        <v>0</v>
      </c>
      <c r="AU44">
        <v>0</v>
      </c>
      <c r="AV44">
        <v>21646</v>
      </c>
      <c r="AW44">
        <f t="shared" si="15"/>
        <v>0</v>
      </c>
      <c r="AX44">
        <v>0</v>
      </c>
      <c r="AY44">
        <v>0</v>
      </c>
      <c r="AZ44">
        <v>0</v>
      </c>
      <c r="BA44">
        <v>113626</v>
      </c>
      <c r="BB44">
        <f t="shared" si="16"/>
        <v>0</v>
      </c>
      <c r="BC44">
        <v>0</v>
      </c>
      <c r="BD44">
        <v>0</v>
      </c>
      <c r="BE44">
        <v>0</v>
      </c>
      <c r="BF44">
        <v>6138</v>
      </c>
      <c r="BG44">
        <f t="shared" si="17"/>
        <v>0</v>
      </c>
      <c r="BH44">
        <v>0</v>
      </c>
      <c r="BI44">
        <v>0</v>
      </c>
      <c r="BJ44">
        <v>0</v>
      </c>
      <c r="BK44">
        <v>30616</v>
      </c>
      <c r="BL44">
        <f t="shared" si="10"/>
        <v>0</v>
      </c>
      <c r="BM44">
        <v>0</v>
      </c>
      <c r="BN44">
        <v>0</v>
      </c>
      <c r="BO44">
        <v>24.3</v>
      </c>
      <c r="BP44" s="8" t="s">
        <v>978</v>
      </c>
      <c r="BQ44" s="10">
        <v>0</v>
      </c>
      <c r="BR44" s="9" t="s">
        <v>1015</v>
      </c>
      <c r="BS44" s="9" t="s">
        <v>1047</v>
      </c>
    </row>
    <row r="45" spans="1:71" x14ac:dyDescent="0.2">
      <c r="A45">
        <v>9</v>
      </c>
      <c r="B45">
        <v>36222978</v>
      </c>
      <c r="C45" t="s">
        <v>126</v>
      </c>
      <c r="D45" t="s">
        <v>127</v>
      </c>
      <c r="E45" t="s">
        <v>128</v>
      </c>
      <c r="F45" t="s">
        <v>70</v>
      </c>
      <c r="G45" t="s">
        <v>71</v>
      </c>
      <c r="H45" t="s">
        <v>106</v>
      </c>
      <c r="I45" t="s">
        <v>62</v>
      </c>
      <c r="J45" t="s">
        <v>63</v>
      </c>
      <c r="K45" s="3" t="s">
        <v>64</v>
      </c>
      <c r="L45" t="s">
        <v>65</v>
      </c>
      <c r="M45" t="s">
        <v>65</v>
      </c>
      <c r="N45" t="s">
        <v>67</v>
      </c>
      <c r="O45" t="s">
        <v>127</v>
      </c>
      <c r="P45" t="s">
        <v>127</v>
      </c>
      <c r="Q45" t="s">
        <v>126</v>
      </c>
      <c r="R45" t="s">
        <v>63</v>
      </c>
      <c r="S45" t="s">
        <v>68</v>
      </c>
      <c r="T45">
        <v>1203461</v>
      </c>
      <c r="V45">
        <v>12</v>
      </c>
      <c r="W45">
        <v>282824</v>
      </c>
      <c r="X45">
        <v>4.2429213928096602E-5</v>
      </c>
      <c r="Y45">
        <v>0</v>
      </c>
      <c r="Z45">
        <v>0</v>
      </c>
      <c r="AA45">
        <v>1</v>
      </c>
      <c r="AB45">
        <v>24968</v>
      </c>
      <c r="AC45">
        <f t="shared" si="11"/>
        <v>4.005126561999359E-5</v>
      </c>
      <c r="AD45">
        <v>0</v>
      </c>
      <c r="AE45">
        <v>0</v>
      </c>
      <c r="AF45">
        <v>0</v>
      </c>
      <c r="AG45">
        <v>35438</v>
      </c>
      <c r="AH45">
        <f t="shared" si="12"/>
        <v>0</v>
      </c>
      <c r="AI45">
        <v>0</v>
      </c>
      <c r="AJ45">
        <v>0</v>
      </c>
      <c r="AK45">
        <v>0</v>
      </c>
      <c r="AL45">
        <v>10368</v>
      </c>
      <c r="AM45">
        <f t="shared" si="13"/>
        <v>0</v>
      </c>
      <c r="AN45">
        <v>0</v>
      </c>
      <c r="AO45">
        <v>0</v>
      </c>
      <c r="AP45">
        <v>0</v>
      </c>
      <c r="AQ45">
        <v>19952</v>
      </c>
      <c r="AR45">
        <f t="shared" si="14"/>
        <v>0</v>
      </c>
      <c r="AS45">
        <v>0</v>
      </c>
      <c r="AT45">
        <v>0</v>
      </c>
      <c r="AU45">
        <v>0</v>
      </c>
      <c r="AV45">
        <v>25122</v>
      </c>
      <c r="AW45">
        <f t="shared" si="15"/>
        <v>0</v>
      </c>
      <c r="AX45">
        <v>0</v>
      </c>
      <c r="AY45">
        <v>0</v>
      </c>
      <c r="AZ45">
        <v>1</v>
      </c>
      <c r="BA45">
        <v>129134</v>
      </c>
      <c r="BB45">
        <f t="shared" si="16"/>
        <v>7.7438939396286033E-6</v>
      </c>
      <c r="BC45">
        <v>0</v>
      </c>
      <c r="BD45">
        <v>0</v>
      </c>
      <c r="BE45">
        <v>0</v>
      </c>
      <c r="BF45">
        <v>7226</v>
      </c>
      <c r="BG45">
        <f t="shared" si="17"/>
        <v>0</v>
      </c>
      <c r="BH45">
        <v>0</v>
      </c>
      <c r="BI45">
        <v>0</v>
      </c>
      <c r="BJ45">
        <v>10</v>
      </c>
      <c r="BK45">
        <v>30616</v>
      </c>
      <c r="BL45">
        <f t="shared" si="10"/>
        <v>3.2662660047034229E-4</v>
      </c>
      <c r="BM45">
        <v>0</v>
      </c>
      <c r="BN45">
        <v>0</v>
      </c>
      <c r="BO45">
        <v>24.5</v>
      </c>
      <c r="BP45" s="8" t="s">
        <v>968</v>
      </c>
      <c r="BQ45" s="10">
        <v>0</v>
      </c>
      <c r="BR45" s="9" t="s">
        <v>985</v>
      </c>
      <c r="BS45" s="9" t="s">
        <v>986</v>
      </c>
    </row>
    <row r="46" spans="1:71" x14ac:dyDescent="0.2">
      <c r="A46">
        <v>9</v>
      </c>
      <c r="B46">
        <v>36222977</v>
      </c>
      <c r="C46" t="s">
        <v>153</v>
      </c>
      <c r="D46" t="s">
        <v>154</v>
      </c>
      <c r="E46" t="s">
        <v>155</v>
      </c>
      <c r="F46" t="s">
        <v>59</v>
      </c>
      <c r="G46" t="s">
        <v>60</v>
      </c>
      <c r="H46" t="s">
        <v>61</v>
      </c>
      <c r="I46" t="s">
        <v>62</v>
      </c>
      <c r="J46" t="s">
        <v>63</v>
      </c>
      <c r="K46" s="3" t="s">
        <v>64</v>
      </c>
      <c r="L46" t="s">
        <v>65</v>
      </c>
      <c r="M46" t="s">
        <v>66</v>
      </c>
      <c r="N46" t="s">
        <v>67</v>
      </c>
      <c r="O46" t="s">
        <v>154</v>
      </c>
      <c r="P46" t="s">
        <v>154</v>
      </c>
      <c r="Q46" t="s">
        <v>153</v>
      </c>
      <c r="R46" t="s">
        <v>63</v>
      </c>
      <c r="S46" t="s">
        <v>68</v>
      </c>
      <c r="T46">
        <v>1399940</v>
      </c>
      <c r="V46">
        <v>7</v>
      </c>
      <c r="W46">
        <v>251442</v>
      </c>
      <c r="X46">
        <v>2.78394222126772E-5</v>
      </c>
      <c r="Y46">
        <v>0</v>
      </c>
      <c r="Z46">
        <v>0</v>
      </c>
      <c r="AA46">
        <v>0</v>
      </c>
      <c r="AB46">
        <v>16254</v>
      </c>
      <c r="AC46">
        <f t="shared" si="11"/>
        <v>0</v>
      </c>
      <c r="AD46">
        <v>0</v>
      </c>
      <c r="AE46">
        <v>0</v>
      </c>
      <c r="AF46">
        <v>4</v>
      </c>
      <c r="AG46">
        <v>34592</v>
      </c>
      <c r="AH46">
        <f t="shared" si="12"/>
        <v>1.1563367252543941E-4</v>
      </c>
      <c r="AI46">
        <v>0</v>
      </c>
      <c r="AJ46">
        <v>0</v>
      </c>
      <c r="AK46">
        <v>0</v>
      </c>
      <c r="AL46">
        <v>10078</v>
      </c>
      <c r="AM46">
        <f t="shared" si="13"/>
        <v>0</v>
      </c>
      <c r="AN46">
        <v>0</v>
      </c>
      <c r="AO46">
        <v>0</v>
      </c>
      <c r="AP46">
        <v>0</v>
      </c>
      <c r="AQ46">
        <v>18394</v>
      </c>
      <c r="AR46">
        <f t="shared" si="14"/>
        <v>0</v>
      </c>
      <c r="AS46">
        <v>0</v>
      </c>
      <c r="AT46">
        <v>0</v>
      </c>
      <c r="AU46">
        <v>0</v>
      </c>
      <c r="AV46">
        <v>21644</v>
      </c>
      <c r="AW46">
        <f t="shared" si="15"/>
        <v>0</v>
      </c>
      <c r="AX46">
        <v>0</v>
      </c>
      <c r="AY46">
        <v>0</v>
      </c>
      <c r="AZ46">
        <v>0</v>
      </c>
      <c r="BA46">
        <v>113726</v>
      </c>
      <c r="BB46">
        <f t="shared" si="16"/>
        <v>0</v>
      </c>
      <c r="BC46">
        <v>0</v>
      </c>
      <c r="BD46">
        <v>0</v>
      </c>
      <c r="BE46">
        <v>0</v>
      </c>
      <c r="BF46">
        <v>6138</v>
      </c>
      <c r="BG46">
        <f t="shared" si="17"/>
        <v>0</v>
      </c>
      <c r="BH46">
        <v>0</v>
      </c>
      <c r="BI46">
        <v>0</v>
      </c>
      <c r="BJ46">
        <v>3</v>
      </c>
      <c r="BK46">
        <v>30616</v>
      </c>
      <c r="BL46">
        <f t="shared" si="10"/>
        <v>9.7987980141102688E-5</v>
      </c>
      <c r="BM46">
        <v>0</v>
      </c>
      <c r="BN46">
        <v>0</v>
      </c>
      <c r="BO46">
        <v>24.6</v>
      </c>
      <c r="BP46" s="8" t="s">
        <v>977</v>
      </c>
      <c r="BQ46" s="10">
        <v>0</v>
      </c>
      <c r="BR46" s="9" t="s">
        <v>1002</v>
      </c>
      <c r="BS46" s="9" t="s">
        <v>1012</v>
      </c>
    </row>
    <row r="47" spans="1:71" x14ac:dyDescent="0.2">
      <c r="A47">
        <v>9</v>
      </c>
      <c r="B47">
        <v>36222966</v>
      </c>
      <c r="C47" t="s">
        <v>177</v>
      </c>
      <c r="D47" t="s">
        <v>178</v>
      </c>
      <c r="E47" t="s">
        <v>179</v>
      </c>
      <c r="F47" t="s">
        <v>70</v>
      </c>
      <c r="G47" t="s">
        <v>71</v>
      </c>
      <c r="H47" t="s">
        <v>61</v>
      </c>
      <c r="I47" t="s">
        <v>62</v>
      </c>
      <c r="J47" t="s">
        <v>63</v>
      </c>
      <c r="K47" s="3" t="s">
        <v>64</v>
      </c>
      <c r="L47" t="s">
        <v>65</v>
      </c>
      <c r="M47" t="s">
        <v>66</v>
      </c>
      <c r="N47" t="s">
        <v>67</v>
      </c>
      <c r="O47" t="s">
        <v>178</v>
      </c>
      <c r="P47" t="s">
        <v>178</v>
      </c>
      <c r="Q47" t="s">
        <v>177</v>
      </c>
      <c r="R47" t="s">
        <v>63</v>
      </c>
      <c r="S47" t="s">
        <v>68</v>
      </c>
      <c r="T47">
        <v>2062352</v>
      </c>
      <c r="V47">
        <v>5</v>
      </c>
      <c r="W47">
        <v>251460</v>
      </c>
      <c r="X47">
        <v>1.9883878151594599E-5</v>
      </c>
      <c r="Y47">
        <v>0</v>
      </c>
      <c r="Z47">
        <v>0</v>
      </c>
      <c r="AA47">
        <v>0</v>
      </c>
      <c r="AB47">
        <v>16256</v>
      </c>
      <c r="AC47">
        <f t="shared" si="11"/>
        <v>0</v>
      </c>
      <c r="AD47">
        <v>0</v>
      </c>
      <c r="AE47">
        <v>0</v>
      </c>
      <c r="AF47">
        <v>3</v>
      </c>
      <c r="AG47">
        <v>34592</v>
      </c>
      <c r="AH47">
        <f t="shared" si="12"/>
        <v>8.6725254394079553E-5</v>
      </c>
      <c r="AI47">
        <v>0</v>
      </c>
      <c r="AJ47">
        <v>0</v>
      </c>
      <c r="AK47">
        <v>0</v>
      </c>
      <c r="AL47">
        <v>10078</v>
      </c>
      <c r="AM47">
        <f t="shared" si="13"/>
        <v>0</v>
      </c>
      <c r="AN47">
        <v>0</v>
      </c>
      <c r="AO47">
        <v>0</v>
      </c>
      <c r="AP47">
        <v>0</v>
      </c>
      <c r="AQ47">
        <v>18394</v>
      </c>
      <c r="AR47">
        <f t="shared" si="14"/>
        <v>0</v>
      </c>
      <c r="AS47">
        <v>0</v>
      </c>
      <c r="AT47">
        <v>0</v>
      </c>
      <c r="AU47">
        <v>0</v>
      </c>
      <c r="AV47">
        <v>21648</v>
      </c>
      <c r="AW47">
        <f t="shared" si="15"/>
        <v>0</v>
      </c>
      <c r="AX47">
        <v>0</v>
      </c>
      <c r="AY47">
        <v>0</v>
      </c>
      <c r="AZ47">
        <v>2</v>
      </c>
      <c r="BA47">
        <v>113740</v>
      </c>
      <c r="BB47">
        <f t="shared" si="16"/>
        <v>1.7583963425356075E-5</v>
      </c>
      <c r="BC47">
        <v>0</v>
      </c>
      <c r="BD47">
        <v>0</v>
      </c>
      <c r="BE47">
        <v>0</v>
      </c>
      <c r="BF47">
        <v>6136</v>
      </c>
      <c r="BG47">
        <f t="shared" si="17"/>
        <v>0</v>
      </c>
      <c r="BH47">
        <v>0</v>
      </c>
      <c r="BI47">
        <v>0</v>
      </c>
      <c r="BJ47">
        <v>0</v>
      </c>
      <c r="BK47">
        <v>30616</v>
      </c>
      <c r="BL47">
        <f t="shared" si="10"/>
        <v>0</v>
      </c>
      <c r="BM47">
        <v>0</v>
      </c>
      <c r="BN47">
        <v>0</v>
      </c>
      <c r="BO47">
        <v>24.6</v>
      </c>
      <c r="BP47" s="8" t="s">
        <v>978</v>
      </c>
      <c r="BQ47" s="10">
        <v>0</v>
      </c>
      <c r="BR47" s="9" t="s">
        <v>1024</v>
      </c>
      <c r="BS47" s="9" t="s">
        <v>1042</v>
      </c>
    </row>
    <row r="48" spans="1:71" x14ac:dyDescent="0.2">
      <c r="A48">
        <v>9</v>
      </c>
      <c r="B48">
        <v>36222881</v>
      </c>
      <c r="C48" t="s">
        <v>519</v>
      </c>
      <c r="D48" t="s">
        <v>520</v>
      </c>
      <c r="E48" t="s">
        <v>521</v>
      </c>
      <c r="F48" t="s">
        <v>522</v>
      </c>
      <c r="G48" t="s">
        <v>60</v>
      </c>
      <c r="H48" t="s">
        <v>61</v>
      </c>
      <c r="I48" t="s">
        <v>62</v>
      </c>
      <c r="J48" t="s">
        <v>98</v>
      </c>
      <c r="K48" s="3" t="s">
        <v>95</v>
      </c>
      <c r="L48" t="s">
        <v>65</v>
      </c>
      <c r="M48" t="s">
        <v>66</v>
      </c>
      <c r="N48" t="s">
        <v>67</v>
      </c>
      <c r="O48" t="s">
        <v>520</v>
      </c>
      <c r="P48" t="s">
        <v>520</v>
      </c>
      <c r="Q48" t="s">
        <v>519</v>
      </c>
      <c r="R48" t="s">
        <v>98</v>
      </c>
      <c r="V48">
        <v>1</v>
      </c>
      <c r="W48">
        <v>251494</v>
      </c>
      <c r="X48">
        <v>3.9762380017018297E-6</v>
      </c>
      <c r="Y48">
        <v>0</v>
      </c>
      <c r="Z48">
        <v>0</v>
      </c>
      <c r="AA48">
        <v>0</v>
      </c>
      <c r="AB48">
        <v>16256</v>
      </c>
      <c r="AC48">
        <f t="shared" si="11"/>
        <v>0</v>
      </c>
      <c r="AD48">
        <v>0</v>
      </c>
      <c r="AE48">
        <v>0</v>
      </c>
      <c r="AF48">
        <v>0</v>
      </c>
      <c r="AG48">
        <v>34592</v>
      </c>
      <c r="AH48">
        <f t="shared" si="12"/>
        <v>0</v>
      </c>
      <c r="AI48">
        <v>0</v>
      </c>
      <c r="AJ48">
        <v>0</v>
      </c>
      <c r="AK48">
        <v>0</v>
      </c>
      <c r="AL48">
        <v>10080</v>
      </c>
      <c r="AM48">
        <f t="shared" si="13"/>
        <v>0</v>
      </c>
      <c r="AN48">
        <v>0</v>
      </c>
      <c r="AO48">
        <v>0</v>
      </c>
      <c r="AP48">
        <v>0</v>
      </c>
      <c r="AQ48">
        <v>18394</v>
      </c>
      <c r="AR48">
        <f t="shared" si="14"/>
        <v>0</v>
      </c>
      <c r="AS48">
        <v>0</v>
      </c>
      <c r="AT48">
        <v>0</v>
      </c>
      <c r="AU48">
        <v>0</v>
      </c>
      <c r="AV48">
        <v>21648</v>
      </c>
      <c r="AW48">
        <f t="shared" si="15"/>
        <v>0</v>
      </c>
      <c r="AX48">
        <v>0</v>
      </c>
      <c r="AY48">
        <v>0</v>
      </c>
      <c r="AZ48">
        <v>1</v>
      </c>
      <c r="BA48">
        <v>113768</v>
      </c>
      <c r="BB48">
        <f t="shared" si="16"/>
        <v>8.78981787497363E-6</v>
      </c>
      <c r="BC48">
        <v>0</v>
      </c>
      <c r="BD48">
        <v>0</v>
      </c>
      <c r="BE48">
        <v>0</v>
      </c>
      <c r="BF48">
        <v>6140</v>
      </c>
      <c r="BG48">
        <f t="shared" si="17"/>
        <v>0</v>
      </c>
      <c r="BH48">
        <v>0</v>
      </c>
      <c r="BI48">
        <v>0</v>
      </c>
      <c r="BJ48">
        <v>0</v>
      </c>
      <c r="BK48">
        <v>30616</v>
      </c>
      <c r="BL48">
        <f t="shared" si="10"/>
        <v>0</v>
      </c>
      <c r="BM48">
        <v>0</v>
      </c>
      <c r="BN48">
        <v>0</v>
      </c>
      <c r="BO48">
        <v>24.6</v>
      </c>
      <c r="BP48" s="8" t="s">
        <v>977</v>
      </c>
      <c r="BQ48" s="10">
        <v>0</v>
      </c>
      <c r="BR48" s="9" t="s">
        <v>969</v>
      </c>
      <c r="BS48" s="9" t="s">
        <v>1081</v>
      </c>
    </row>
    <row r="49" spans="1:71" x14ac:dyDescent="0.2">
      <c r="A49">
        <v>9</v>
      </c>
      <c r="B49">
        <v>36222902</v>
      </c>
      <c r="C49" t="s">
        <v>498</v>
      </c>
      <c r="D49" t="s">
        <v>499</v>
      </c>
      <c r="E49" t="s">
        <v>500</v>
      </c>
      <c r="F49" t="s">
        <v>70</v>
      </c>
      <c r="G49" t="s">
        <v>60</v>
      </c>
      <c r="H49" t="s">
        <v>61</v>
      </c>
      <c r="I49" t="s">
        <v>62</v>
      </c>
      <c r="J49" t="s">
        <v>63</v>
      </c>
      <c r="K49" s="3" t="s">
        <v>64</v>
      </c>
      <c r="L49" t="s">
        <v>65</v>
      </c>
      <c r="M49" t="s">
        <v>66</v>
      </c>
      <c r="N49" t="s">
        <v>67</v>
      </c>
      <c r="O49" t="s">
        <v>499</v>
      </c>
      <c r="P49" t="s">
        <v>499</v>
      </c>
      <c r="Q49" t="s">
        <v>498</v>
      </c>
      <c r="R49" t="s">
        <v>63</v>
      </c>
      <c r="V49">
        <v>1</v>
      </c>
      <c r="W49">
        <v>251490</v>
      </c>
      <c r="X49">
        <v>3.9763012445822896E-6</v>
      </c>
      <c r="Y49">
        <v>0</v>
      </c>
      <c r="Z49">
        <v>0</v>
      </c>
      <c r="AA49">
        <v>0</v>
      </c>
      <c r="AB49">
        <v>16256</v>
      </c>
      <c r="AC49">
        <f t="shared" si="11"/>
        <v>0</v>
      </c>
      <c r="AD49">
        <v>0</v>
      </c>
      <c r="AE49">
        <v>0</v>
      </c>
      <c r="AF49">
        <v>0</v>
      </c>
      <c r="AG49">
        <v>34592</v>
      </c>
      <c r="AH49">
        <f t="shared" si="12"/>
        <v>0</v>
      </c>
      <c r="AI49">
        <v>0</v>
      </c>
      <c r="AJ49">
        <v>0</v>
      </c>
      <c r="AK49">
        <v>0</v>
      </c>
      <c r="AL49">
        <v>10080</v>
      </c>
      <c r="AM49">
        <f t="shared" si="13"/>
        <v>0</v>
      </c>
      <c r="AN49">
        <v>0</v>
      </c>
      <c r="AO49">
        <v>0</v>
      </c>
      <c r="AP49">
        <v>0</v>
      </c>
      <c r="AQ49">
        <v>18394</v>
      </c>
      <c r="AR49">
        <f t="shared" si="14"/>
        <v>0</v>
      </c>
      <c r="AS49">
        <v>0</v>
      </c>
      <c r="AT49">
        <v>0</v>
      </c>
      <c r="AU49">
        <v>0</v>
      </c>
      <c r="AV49">
        <v>21648</v>
      </c>
      <c r="AW49">
        <f t="shared" si="15"/>
        <v>0</v>
      </c>
      <c r="AX49">
        <v>0</v>
      </c>
      <c r="AY49">
        <v>0</v>
      </c>
      <c r="AZ49">
        <v>1</v>
      </c>
      <c r="BA49">
        <v>113764</v>
      </c>
      <c r="BB49">
        <f t="shared" si="16"/>
        <v>8.7901269294328615E-6</v>
      </c>
      <c r="BC49">
        <v>0</v>
      </c>
      <c r="BD49">
        <v>0</v>
      </c>
      <c r="BE49">
        <v>0</v>
      </c>
      <c r="BF49">
        <v>6140</v>
      </c>
      <c r="BG49">
        <f t="shared" si="17"/>
        <v>0</v>
      </c>
      <c r="BH49">
        <v>0</v>
      </c>
      <c r="BI49">
        <v>0</v>
      </c>
      <c r="BJ49">
        <v>0</v>
      </c>
      <c r="BK49">
        <v>30616</v>
      </c>
      <c r="BL49">
        <f t="shared" si="10"/>
        <v>0</v>
      </c>
      <c r="BM49">
        <v>0</v>
      </c>
      <c r="BN49">
        <v>0</v>
      </c>
      <c r="BO49">
        <v>24.7</v>
      </c>
      <c r="BP49" s="8" t="s">
        <v>978</v>
      </c>
      <c r="BQ49" s="10">
        <v>0</v>
      </c>
      <c r="BR49" s="9" t="s">
        <v>1013</v>
      </c>
      <c r="BS49" s="9" t="s">
        <v>1035</v>
      </c>
    </row>
    <row r="50" spans="1:71" x14ac:dyDescent="0.2">
      <c r="A50">
        <v>9</v>
      </c>
      <c r="B50">
        <v>36222891</v>
      </c>
      <c r="C50" t="s">
        <v>144</v>
      </c>
      <c r="D50" t="s">
        <v>145</v>
      </c>
      <c r="E50" t="s">
        <v>146</v>
      </c>
      <c r="F50" t="s">
        <v>59</v>
      </c>
      <c r="G50" t="s">
        <v>71</v>
      </c>
      <c r="H50" t="s">
        <v>104</v>
      </c>
      <c r="I50" t="s">
        <v>62</v>
      </c>
      <c r="J50" t="s">
        <v>63</v>
      </c>
      <c r="K50" s="3" t="s">
        <v>64</v>
      </c>
      <c r="L50" t="s">
        <v>66</v>
      </c>
      <c r="M50" t="s">
        <v>65</v>
      </c>
      <c r="N50" t="s">
        <v>67</v>
      </c>
      <c r="O50" t="s">
        <v>145</v>
      </c>
      <c r="P50" t="s">
        <v>145</v>
      </c>
      <c r="Q50" t="s">
        <v>144</v>
      </c>
      <c r="R50" t="s">
        <v>63</v>
      </c>
      <c r="V50">
        <v>1</v>
      </c>
      <c r="W50">
        <v>31400</v>
      </c>
      <c r="X50">
        <v>3.1847133757961699E-5</v>
      </c>
      <c r="Y50">
        <v>0</v>
      </c>
      <c r="Z50">
        <v>0</v>
      </c>
      <c r="AA50">
        <v>0</v>
      </c>
      <c r="AB50">
        <v>8712</v>
      </c>
      <c r="AC50">
        <f t="shared" si="11"/>
        <v>0</v>
      </c>
      <c r="AD50">
        <v>0</v>
      </c>
      <c r="AE50">
        <v>0</v>
      </c>
      <c r="AF50">
        <v>0</v>
      </c>
      <c r="AG50">
        <v>848</v>
      </c>
      <c r="AH50">
        <f t="shared" si="12"/>
        <v>0</v>
      </c>
      <c r="AI50">
        <v>0</v>
      </c>
      <c r="AJ50">
        <v>0</v>
      </c>
      <c r="AK50">
        <v>0</v>
      </c>
      <c r="AL50">
        <v>290</v>
      </c>
      <c r="AM50">
        <f t="shared" si="13"/>
        <v>0</v>
      </c>
      <c r="AN50">
        <v>0</v>
      </c>
      <c r="AO50">
        <v>0</v>
      </c>
      <c r="AP50">
        <v>0</v>
      </c>
      <c r="AQ50">
        <v>1558</v>
      </c>
      <c r="AR50">
        <f t="shared" si="14"/>
        <v>0</v>
      </c>
      <c r="AS50">
        <v>0</v>
      </c>
      <c r="AT50">
        <v>0</v>
      </c>
      <c r="AU50">
        <v>0</v>
      </c>
      <c r="AV50">
        <v>3476</v>
      </c>
      <c r="AW50">
        <f t="shared" si="15"/>
        <v>0</v>
      </c>
      <c r="AX50">
        <v>0</v>
      </c>
      <c r="AY50">
        <v>0</v>
      </c>
      <c r="AZ50">
        <v>1</v>
      </c>
      <c r="BA50">
        <v>15428</v>
      </c>
      <c r="BB50">
        <f t="shared" si="16"/>
        <v>6.4817215452424157E-5</v>
      </c>
      <c r="BC50">
        <v>0</v>
      </c>
      <c r="BD50">
        <v>0</v>
      </c>
      <c r="BE50">
        <v>0</v>
      </c>
      <c r="BF50">
        <v>1088</v>
      </c>
      <c r="BG50">
        <f t="shared" si="17"/>
        <v>0</v>
      </c>
      <c r="BH50">
        <v>0</v>
      </c>
      <c r="BI50">
        <v>0</v>
      </c>
      <c r="BJ50">
        <v>0</v>
      </c>
      <c r="BK50">
        <v>0</v>
      </c>
      <c r="BM50">
        <v>0</v>
      </c>
      <c r="BN50">
        <v>0</v>
      </c>
      <c r="BO50">
        <v>24.8</v>
      </c>
      <c r="BP50" s="8" t="s">
        <v>977</v>
      </c>
      <c r="BQ50" s="10">
        <v>0.02</v>
      </c>
      <c r="BR50" s="9" t="s">
        <v>969</v>
      </c>
      <c r="BS50" s="9" t="s">
        <v>1029</v>
      </c>
    </row>
    <row r="51" spans="1:71" x14ac:dyDescent="0.2">
      <c r="A51">
        <v>9</v>
      </c>
      <c r="B51">
        <v>36222887</v>
      </c>
      <c r="C51" t="s">
        <v>508</v>
      </c>
      <c r="D51" t="s">
        <v>509</v>
      </c>
      <c r="E51" t="s">
        <v>510</v>
      </c>
      <c r="F51" t="s">
        <v>70</v>
      </c>
      <c r="G51" t="s">
        <v>71</v>
      </c>
      <c r="H51" t="s">
        <v>61</v>
      </c>
      <c r="I51" t="s">
        <v>62</v>
      </c>
      <c r="J51" t="s">
        <v>63</v>
      </c>
      <c r="K51" s="3" t="s">
        <v>64</v>
      </c>
      <c r="L51" t="s">
        <v>65</v>
      </c>
      <c r="M51" t="s">
        <v>66</v>
      </c>
      <c r="N51" t="s">
        <v>67</v>
      </c>
      <c r="O51" t="s">
        <v>509</v>
      </c>
      <c r="P51" t="s">
        <v>509</v>
      </c>
      <c r="Q51" t="s">
        <v>508</v>
      </c>
      <c r="R51" t="s">
        <v>63</v>
      </c>
      <c r="S51" t="s">
        <v>68</v>
      </c>
      <c r="T51">
        <v>2061470</v>
      </c>
      <c r="V51">
        <v>1</v>
      </c>
      <c r="W51">
        <v>251492</v>
      </c>
      <c r="X51">
        <v>3.9762696228905803E-6</v>
      </c>
      <c r="Y51">
        <v>0</v>
      </c>
      <c r="Z51">
        <v>0</v>
      </c>
      <c r="AA51">
        <v>0</v>
      </c>
      <c r="AB51">
        <v>16256</v>
      </c>
      <c r="AC51">
        <f t="shared" si="11"/>
        <v>0</v>
      </c>
      <c r="AD51">
        <v>0</v>
      </c>
      <c r="AE51">
        <v>0</v>
      </c>
      <c r="AF51">
        <v>0</v>
      </c>
      <c r="AG51">
        <v>34592</v>
      </c>
      <c r="AH51">
        <f t="shared" si="12"/>
        <v>0</v>
      </c>
      <c r="AI51">
        <v>0</v>
      </c>
      <c r="AJ51">
        <v>0</v>
      </c>
      <c r="AK51">
        <v>0</v>
      </c>
      <c r="AL51">
        <v>10080</v>
      </c>
      <c r="AM51">
        <f t="shared" si="13"/>
        <v>0</v>
      </c>
      <c r="AN51">
        <v>0</v>
      </c>
      <c r="AO51">
        <v>0</v>
      </c>
      <c r="AP51">
        <v>0</v>
      </c>
      <c r="AQ51">
        <v>18394</v>
      </c>
      <c r="AR51">
        <f t="shared" si="14"/>
        <v>0</v>
      </c>
      <c r="AS51">
        <v>0</v>
      </c>
      <c r="AT51">
        <v>0</v>
      </c>
      <c r="AU51">
        <v>0</v>
      </c>
      <c r="AV51">
        <v>21648</v>
      </c>
      <c r="AW51">
        <f t="shared" si="15"/>
        <v>0</v>
      </c>
      <c r="AX51">
        <v>0</v>
      </c>
      <c r="AY51">
        <v>0</v>
      </c>
      <c r="AZ51">
        <v>1</v>
      </c>
      <c r="BA51">
        <v>113766</v>
      </c>
      <c r="BB51">
        <f t="shared" si="16"/>
        <v>8.7899723994866662E-6</v>
      </c>
      <c r="BC51">
        <v>0</v>
      </c>
      <c r="BD51">
        <v>0</v>
      </c>
      <c r="BE51">
        <v>0</v>
      </c>
      <c r="BF51">
        <v>6140</v>
      </c>
      <c r="BG51">
        <f t="shared" si="17"/>
        <v>0</v>
      </c>
      <c r="BH51">
        <v>0</v>
      </c>
      <c r="BI51">
        <v>0</v>
      </c>
      <c r="BJ51">
        <v>0</v>
      </c>
      <c r="BK51">
        <v>30616</v>
      </c>
      <c r="BL51">
        <f t="shared" ref="BL51:BL69" si="18">BJ51/BK51</f>
        <v>0</v>
      </c>
      <c r="BM51">
        <v>0</v>
      </c>
      <c r="BN51">
        <v>0</v>
      </c>
      <c r="BO51">
        <v>24.8</v>
      </c>
      <c r="BP51" s="8" t="s">
        <v>977</v>
      </c>
      <c r="BQ51" s="10">
        <v>0.01</v>
      </c>
      <c r="BR51" s="9" t="s">
        <v>969</v>
      </c>
      <c r="BS51" s="9" t="s">
        <v>1062</v>
      </c>
    </row>
    <row r="52" spans="1:71" x14ac:dyDescent="0.2">
      <c r="A52">
        <v>9</v>
      </c>
      <c r="B52">
        <v>36222881</v>
      </c>
      <c r="C52" t="s">
        <v>523</v>
      </c>
      <c r="D52" t="s">
        <v>524</v>
      </c>
      <c r="E52" t="s">
        <v>521</v>
      </c>
      <c r="F52" t="s">
        <v>60</v>
      </c>
      <c r="G52" t="s">
        <v>59</v>
      </c>
      <c r="H52" t="s">
        <v>61</v>
      </c>
      <c r="I52" t="s">
        <v>62</v>
      </c>
      <c r="J52" t="s">
        <v>63</v>
      </c>
      <c r="K52" s="3" t="s">
        <v>64</v>
      </c>
      <c r="L52" t="s">
        <v>65</v>
      </c>
      <c r="M52" t="s">
        <v>66</v>
      </c>
      <c r="N52" t="s">
        <v>67</v>
      </c>
      <c r="O52" t="s">
        <v>524</v>
      </c>
      <c r="P52" t="s">
        <v>524</v>
      </c>
      <c r="Q52" t="s">
        <v>523</v>
      </c>
      <c r="R52" t="s">
        <v>63</v>
      </c>
      <c r="V52">
        <v>1</v>
      </c>
      <c r="W52">
        <v>251494</v>
      </c>
      <c r="X52">
        <v>3.9762380017018297E-6</v>
      </c>
      <c r="Y52">
        <v>0</v>
      </c>
      <c r="Z52">
        <v>0</v>
      </c>
      <c r="AA52">
        <v>0</v>
      </c>
      <c r="AB52">
        <v>16256</v>
      </c>
      <c r="AC52">
        <f t="shared" si="11"/>
        <v>0</v>
      </c>
      <c r="AD52">
        <v>0</v>
      </c>
      <c r="AE52">
        <v>0</v>
      </c>
      <c r="AF52">
        <v>0</v>
      </c>
      <c r="AG52">
        <v>34592</v>
      </c>
      <c r="AH52">
        <f t="shared" si="12"/>
        <v>0</v>
      </c>
      <c r="AI52">
        <v>0</v>
      </c>
      <c r="AJ52">
        <v>0</v>
      </c>
      <c r="AK52">
        <v>0</v>
      </c>
      <c r="AL52">
        <v>10080</v>
      </c>
      <c r="AM52">
        <f t="shared" si="13"/>
        <v>0</v>
      </c>
      <c r="AN52">
        <v>0</v>
      </c>
      <c r="AO52">
        <v>0</v>
      </c>
      <c r="AP52">
        <v>0</v>
      </c>
      <c r="AQ52">
        <v>18394</v>
      </c>
      <c r="AR52">
        <f t="shared" si="14"/>
        <v>0</v>
      </c>
      <c r="AS52">
        <v>0</v>
      </c>
      <c r="AT52">
        <v>0</v>
      </c>
      <c r="AU52">
        <v>0</v>
      </c>
      <c r="AV52">
        <v>21648</v>
      </c>
      <c r="AW52">
        <f t="shared" si="15"/>
        <v>0</v>
      </c>
      <c r="AX52">
        <v>0</v>
      </c>
      <c r="AY52">
        <v>0</v>
      </c>
      <c r="AZ52">
        <v>1</v>
      </c>
      <c r="BA52">
        <v>113768</v>
      </c>
      <c r="BB52">
        <f t="shared" si="16"/>
        <v>8.78981787497363E-6</v>
      </c>
      <c r="BC52">
        <v>0</v>
      </c>
      <c r="BD52">
        <v>0</v>
      </c>
      <c r="BE52">
        <v>0</v>
      </c>
      <c r="BF52">
        <v>6140</v>
      </c>
      <c r="BG52">
        <f t="shared" si="17"/>
        <v>0</v>
      </c>
      <c r="BH52">
        <v>0</v>
      </c>
      <c r="BI52">
        <v>0</v>
      </c>
      <c r="BJ52">
        <v>0</v>
      </c>
      <c r="BK52">
        <v>30616</v>
      </c>
      <c r="BL52">
        <f t="shared" si="18"/>
        <v>0</v>
      </c>
      <c r="BM52">
        <v>0</v>
      </c>
      <c r="BN52">
        <v>0</v>
      </c>
      <c r="BO52">
        <v>24.9</v>
      </c>
      <c r="BP52" s="8" t="s">
        <v>978</v>
      </c>
      <c r="BQ52" s="10">
        <v>0</v>
      </c>
      <c r="BR52" s="9" t="s">
        <v>1009</v>
      </c>
      <c r="BS52" s="9" t="s">
        <v>1010</v>
      </c>
    </row>
    <row r="53" spans="1:71" x14ac:dyDescent="0.2">
      <c r="A53">
        <v>9</v>
      </c>
      <c r="B53">
        <v>36222866</v>
      </c>
      <c r="C53" t="s">
        <v>501</v>
      </c>
      <c r="D53" t="s">
        <v>502</v>
      </c>
      <c r="E53" t="s">
        <v>503</v>
      </c>
      <c r="F53" t="s">
        <v>71</v>
      </c>
      <c r="G53" t="s">
        <v>70</v>
      </c>
      <c r="H53" t="s">
        <v>61</v>
      </c>
      <c r="I53" t="s">
        <v>62</v>
      </c>
      <c r="J53" t="s">
        <v>63</v>
      </c>
      <c r="K53" s="3" t="s">
        <v>64</v>
      </c>
      <c r="L53" t="s">
        <v>65</v>
      </c>
      <c r="M53" t="s">
        <v>66</v>
      </c>
      <c r="N53" t="s">
        <v>67</v>
      </c>
      <c r="O53" t="s">
        <v>502</v>
      </c>
      <c r="P53" t="s">
        <v>502</v>
      </c>
      <c r="Q53" t="s">
        <v>501</v>
      </c>
      <c r="R53" t="s">
        <v>63</v>
      </c>
      <c r="S53" t="s">
        <v>68</v>
      </c>
      <c r="T53">
        <v>2432210</v>
      </c>
      <c r="V53">
        <v>1</v>
      </c>
      <c r="W53">
        <v>251490</v>
      </c>
      <c r="X53">
        <v>3.9763012445822896E-6</v>
      </c>
      <c r="Y53">
        <v>0</v>
      </c>
      <c r="Z53">
        <v>0</v>
      </c>
      <c r="AA53">
        <v>0</v>
      </c>
      <c r="AB53">
        <v>16256</v>
      </c>
      <c r="AC53">
        <f t="shared" si="11"/>
        <v>0</v>
      </c>
      <c r="AD53">
        <v>0</v>
      </c>
      <c r="AE53">
        <v>0</v>
      </c>
      <c r="AF53">
        <v>0</v>
      </c>
      <c r="AG53">
        <v>34592</v>
      </c>
      <c r="AH53">
        <f t="shared" si="12"/>
        <v>0</v>
      </c>
      <c r="AI53">
        <v>0</v>
      </c>
      <c r="AJ53">
        <v>0</v>
      </c>
      <c r="AK53">
        <v>0</v>
      </c>
      <c r="AL53">
        <v>10080</v>
      </c>
      <c r="AM53">
        <f t="shared" si="13"/>
        <v>0</v>
      </c>
      <c r="AN53">
        <v>0</v>
      </c>
      <c r="AO53">
        <v>0</v>
      </c>
      <c r="AP53">
        <v>0</v>
      </c>
      <c r="AQ53">
        <v>18392</v>
      </c>
      <c r="AR53">
        <f t="shared" si="14"/>
        <v>0</v>
      </c>
      <c r="AS53">
        <v>0</v>
      </c>
      <c r="AT53">
        <v>0</v>
      </c>
      <c r="AU53">
        <v>0</v>
      </c>
      <c r="AV53">
        <v>21648</v>
      </c>
      <c r="AW53">
        <f t="shared" si="15"/>
        <v>0</v>
      </c>
      <c r="AX53">
        <v>0</v>
      </c>
      <c r="AY53">
        <v>0</v>
      </c>
      <c r="AZ53">
        <v>1</v>
      </c>
      <c r="BA53">
        <v>113766</v>
      </c>
      <c r="BB53">
        <f t="shared" si="16"/>
        <v>8.7899723994866662E-6</v>
      </c>
      <c r="BC53">
        <v>0</v>
      </c>
      <c r="BD53">
        <v>0</v>
      </c>
      <c r="BE53">
        <v>0</v>
      </c>
      <c r="BF53">
        <v>6140</v>
      </c>
      <c r="BG53">
        <f t="shared" si="17"/>
        <v>0</v>
      </c>
      <c r="BH53">
        <v>0</v>
      </c>
      <c r="BI53">
        <v>0</v>
      </c>
      <c r="BJ53">
        <v>0</v>
      </c>
      <c r="BK53">
        <v>30616</v>
      </c>
      <c r="BL53">
        <f t="shared" si="18"/>
        <v>0</v>
      </c>
      <c r="BM53">
        <v>0</v>
      </c>
      <c r="BN53">
        <v>0</v>
      </c>
      <c r="BO53">
        <v>24.9</v>
      </c>
      <c r="BP53" s="8" t="s">
        <v>977</v>
      </c>
      <c r="BQ53" s="10">
        <v>0.08</v>
      </c>
      <c r="BR53" s="9" t="s">
        <v>1015</v>
      </c>
      <c r="BS53" s="9" t="s">
        <v>1042</v>
      </c>
    </row>
    <row r="54" spans="1:71" x14ac:dyDescent="0.2">
      <c r="A54">
        <v>9</v>
      </c>
      <c r="B54">
        <v>36222836</v>
      </c>
      <c r="C54" t="s">
        <v>511</v>
      </c>
      <c r="D54" t="s">
        <v>512</v>
      </c>
      <c r="E54" t="s">
        <v>73</v>
      </c>
      <c r="F54" t="s">
        <v>70</v>
      </c>
      <c r="G54" t="s">
        <v>60</v>
      </c>
      <c r="H54" t="s">
        <v>61</v>
      </c>
      <c r="I54" t="s">
        <v>62</v>
      </c>
      <c r="J54" t="s">
        <v>63</v>
      </c>
      <c r="K54" s="3" t="s">
        <v>64</v>
      </c>
      <c r="L54" t="s">
        <v>65</v>
      </c>
      <c r="M54" t="s">
        <v>66</v>
      </c>
      <c r="N54" t="s">
        <v>67</v>
      </c>
      <c r="O54" t="s">
        <v>512</v>
      </c>
      <c r="P54" t="s">
        <v>512</v>
      </c>
      <c r="Q54" t="s">
        <v>511</v>
      </c>
      <c r="R54" t="s">
        <v>63</v>
      </c>
      <c r="V54">
        <v>1</v>
      </c>
      <c r="W54">
        <v>251492</v>
      </c>
      <c r="X54">
        <v>3.9762696228905803E-6</v>
      </c>
      <c r="Y54">
        <v>0</v>
      </c>
      <c r="Z54">
        <v>0</v>
      </c>
      <c r="AA54">
        <v>0</v>
      </c>
      <c r="AB54">
        <v>16256</v>
      </c>
      <c r="AC54">
        <f t="shared" si="11"/>
        <v>0</v>
      </c>
      <c r="AD54">
        <v>0</v>
      </c>
      <c r="AE54">
        <v>0</v>
      </c>
      <c r="AF54">
        <v>0</v>
      </c>
      <c r="AG54">
        <v>34592</v>
      </c>
      <c r="AH54">
        <f t="shared" si="12"/>
        <v>0</v>
      </c>
      <c r="AI54">
        <v>0</v>
      </c>
      <c r="AJ54">
        <v>0</v>
      </c>
      <c r="AK54">
        <v>0</v>
      </c>
      <c r="AL54">
        <v>10080</v>
      </c>
      <c r="AM54">
        <f t="shared" si="13"/>
        <v>0</v>
      </c>
      <c r="AN54">
        <v>0</v>
      </c>
      <c r="AO54">
        <v>0</v>
      </c>
      <c r="AP54">
        <v>0</v>
      </c>
      <c r="AQ54">
        <v>18394</v>
      </c>
      <c r="AR54">
        <f t="shared" si="14"/>
        <v>0</v>
      </c>
      <c r="AS54">
        <v>0</v>
      </c>
      <c r="AT54">
        <v>0</v>
      </c>
      <c r="AU54">
        <v>0</v>
      </c>
      <c r="AV54">
        <v>21646</v>
      </c>
      <c r="AW54">
        <f t="shared" si="15"/>
        <v>0</v>
      </c>
      <c r="AX54">
        <v>0</v>
      </c>
      <c r="AY54">
        <v>0</v>
      </c>
      <c r="AZ54">
        <v>1</v>
      </c>
      <c r="BA54">
        <v>113768</v>
      </c>
      <c r="BB54">
        <f t="shared" si="16"/>
        <v>8.78981787497363E-6</v>
      </c>
      <c r="BC54">
        <v>0</v>
      </c>
      <c r="BD54">
        <v>0</v>
      </c>
      <c r="BE54">
        <v>0</v>
      </c>
      <c r="BF54">
        <v>6140</v>
      </c>
      <c r="BG54">
        <f t="shared" si="17"/>
        <v>0</v>
      </c>
      <c r="BH54">
        <v>0</v>
      </c>
      <c r="BI54">
        <v>0</v>
      </c>
      <c r="BJ54">
        <v>0</v>
      </c>
      <c r="BK54">
        <v>30616</v>
      </c>
      <c r="BL54">
        <f t="shared" si="18"/>
        <v>0</v>
      </c>
      <c r="BM54">
        <v>0</v>
      </c>
      <c r="BN54">
        <v>0</v>
      </c>
      <c r="BO54">
        <v>24.9</v>
      </c>
      <c r="BP54" s="8" t="s">
        <v>980</v>
      </c>
      <c r="BQ54" s="10">
        <v>0</v>
      </c>
      <c r="BR54" s="9" t="s">
        <v>1002</v>
      </c>
      <c r="BS54" s="9" t="s">
        <v>1091</v>
      </c>
    </row>
    <row r="55" spans="1:71" x14ac:dyDescent="0.2">
      <c r="A55">
        <v>9</v>
      </c>
      <c r="B55">
        <v>36222813</v>
      </c>
      <c r="C55" t="s">
        <v>516</v>
      </c>
      <c r="D55" t="s">
        <v>517</v>
      </c>
      <c r="E55" t="s">
        <v>518</v>
      </c>
      <c r="F55" t="s">
        <v>60</v>
      </c>
      <c r="G55" t="s">
        <v>59</v>
      </c>
      <c r="H55" t="s">
        <v>61</v>
      </c>
      <c r="I55" t="s">
        <v>62</v>
      </c>
      <c r="J55" t="s">
        <v>63</v>
      </c>
      <c r="K55" s="3" t="s">
        <v>64</v>
      </c>
      <c r="L55" t="s">
        <v>65</v>
      </c>
      <c r="M55" t="s">
        <v>66</v>
      </c>
      <c r="N55" t="s">
        <v>67</v>
      </c>
      <c r="O55" t="s">
        <v>517</v>
      </c>
      <c r="P55" t="s">
        <v>517</v>
      </c>
      <c r="Q55" t="s">
        <v>516</v>
      </c>
      <c r="R55" t="s">
        <v>63</v>
      </c>
      <c r="V55">
        <v>1</v>
      </c>
      <c r="W55">
        <v>251494</v>
      </c>
      <c r="X55">
        <v>3.9762380017018297E-6</v>
      </c>
      <c r="Y55">
        <v>0</v>
      </c>
      <c r="Z55">
        <v>0</v>
      </c>
      <c r="AA55">
        <v>0</v>
      </c>
      <c r="AB55">
        <v>16256</v>
      </c>
      <c r="AC55">
        <f t="shared" si="11"/>
        <v>0</v>
      </c>
      <c r="AD55">
        <v>0</v>
      </c>
      <c r="AE55">
        <v>0</v>
      </c>
      <c r="AF55">
        <v>0</v>
      </c>
      <c r="AG55">
        <v>34592</v>
      </c>
      <c r="AH55">
        <f t="shared" si="12"/>
        <v>0</v>
      </c>
      <c r="AI55">
        <v>0</v>
      </c>
      <c r="AJ55">
        <v>0</v>
      </c>
      <c r="AK55">
        <v>0</v>
      </c>
      <c r="AL55">
        <v>10080</v>
      </c>
      <c r="AM55">
        <f t="shared" si="13"/>
        <v>0</v>
      </c>
      <c r="AN55">
        <v>0</v>
      </c>
      <c r="AO55">
        <v>0</v>
      </c>
      <c r="AP55">
        <v>0</v>
      </c>
      <c r="AQ55">
        <v>18394</v>
      </c>
      <c r="AR55">
        <f t="shared" si="14"/>
        <v>0</v>
      </c>
      <c r="AS55">
        <v>0</v>
      </c>
      <c r="AT55">
        <v>0</v>
      </c>
      <c r="AU55">
        <v>0</v>
      </c>
      <c r="AV55">
        <v>21648</v>
      </c>
      <c r="AW55">
        <f t="shared" si="15"/>
        <v>0</v>
      </c>
      <c r="AX55">
        <v>0</v>
      </c>
      <c r="AY55">
        <v>0</v>
      </c>
      <c r="AZ55">
        <v>1</v>
      </c>
      <c r="BA55">
        <v>113768</v>
      </c>
      <c r="BB55">
        <f t="shared" si="16"/>
        <v>8.78981787497363E-6</v>
      </c>
      <c r="BC55">
        <v>0</v>
      </c>
      <c r="BD55">
        <v>0</v>
      </c>
      <c r="BE55">
        <v>0</v>
      </c>
      <c r="BF55">
        <v>6140</v>
      </c>
      <c r="BG55">
        <f t="shared" si="17"/>
        <v>0</v>
      </c>
      <c r="BH55">
        <v>0</v>
      </c>
      <c r="BI55">
        <v>0</v>
      </c>
      <c r="BJ55">
        <v>0</v>
      </c>
      <c r="BK55">
        <v>30616</v>
      </c>
      <c r="BL55">
        <f t="shared" si="18"/>
        <v>0</v>
      </c>
      <c r="BM55">
        <v>0</v>
      </c>
      <c r="BN55">
        <v>0</v>
      </c>
      <c r="BO55">
        <v>25</v>
      </c>
      <c r="BP55" s="8" t="s">
        <v>977</v>
      </c>
      <c r="BQ55" s="10">
        <v>0</v>
      </c>
      <c r="BR55" s="9" t="s">
        <v>1054</v>
      </c>
      <c r="BS55" s="9" t="s">
        <v>1031</v>
      </c>
    </row>
    <row r="56" spans="1:71" x14ac:dyDescent="0.2">
      <c r="A56">
        <v>9</v>
      </c>
      <c r="B56">
        <v>36222809</v>
      </c>
      <c r="C56" t="s">
        <v>114</v>
      </c>
      <c r="D56" t="s">
        <v>115</v>
      </c>
      <c r="E56" t="s">
        <v>116</v>
      </c>
      <c r="F56" t="s">
        <v>59</v>
      </c>
      <c r="G56" t="s">
        <v>60</v>
      </c>
      <c r="H56" t="s">
        <v>61</v>
      </c>
      <c r="I56" t="s">
        <v>62</v>
      </c>
      <c r="J56" t="s">
        <v>63</v>
      </c>
      <c r="K56" s="3" t="s">
        <v>64</v>
      </c>
      <c r="L56" t="s">
        <v>65</v>
      </c>
      <c r="M56" t="s">
        <v>66</v>
      </c>
      <c r="N56" t="s">
        <v>67</v>
      </c>
      <c r="O56" t="s">
        <v>115</v>
      </c>
      <c r="P56" t="s">
        <v>115</v>
      </c>
      <c r="Q56" t="s">
        <v>114</v>
      </c>
      <c r="R56" t="s">
        <v>63</v>
      </c>
      <c r="S56" t="s">
        <v>68</v>
      </c>
      <c r="T56">
        <v>855728</v>
      </c>
      <c r="V56">
        <v>24</v>
      </c>
      <c r="W56">
        <v>251494</v>
      </c>
      <c r="X56">
        <v>9.54297120408439E-5</v>
      </c>
      <c r="Y56">
        <v>0</v>
      </c>
      <c r="Z56">
        <v>0</v>
      </c>
      <c r="AA56">
        <v>0</v>
      </c>
      <c r="AB56">
        <v>16256</v>
      </c>
      <c r="AC56">
        <f t="shared" si="11"/>
        <v>0</v>
      </c>
      <c r="AD56">
        <v>0</v>
      </c>
      <c r="AE56">
        <v>0</v>
      </c>
      <c r="AF56">
        <v>0</v>
      </c>
      <c r="AG56">
        <v>34592</v>
      </c>
      <c r="AH56">
        <f t="shared" si="12"/>
        <v>0</v>
      </c>
      <c r="AI56">
        <v>0</v>
      </c>
      <c r="AJ56">
        <v>0</v>
      </c>
      <c r="AK56">
        <v>0</v>
      </c>
      <c r="AL56">
        <v>10080</v>
      </c>
      <c r="AM56">
        <f t="shared" si="13"/>
        <v>0</v>
      </c>
      <c r="AN56">
        <v>0</v>
      </c>
      <c r="AO56">
        <v>0</v>
      </c>
      <c r="AP56">
        <v>0</v>
      </c>
      <c r="AQ56">
        <v>18394</v>
      </c>
      <c r="AR56">
        <f t="shared" si="14"/>
        <v>0</v>
      </c>
      <c r="AS56">
        <v>0</v>
      </c>
      <c r="AT56">
        <v>0</v>
      </c>
      <c r="AU56">
        <v>0</v>
      </c>
      <c r="AV56">
        <v>21648</v>
      </c>
      <c r="AW56">
        <f t="shared" si="15"/>
        <v>0</v>
      </c>
      <c r="AX56">
        <v>0</v>
      </c>
      <c r="AY56">
        <v>0</v>
      </c>
      <c r="AZ56">
        <v>14</v>
      </c>
      <c r="BA56">
        <v>113768</v>
      </c>
      <c r="BB56">
        <f t="shared" si="16"/>
        <v>1.2305745024963083E-4</v>
      </c>
      <c r="BC56">
        <v>0</v>
      </c>
      <c r="BD56">
        <v>0</v>
      </c>
      <c r="BE56">
        <v>1</v>
      </c>
      <c r="BF56">
        <v>6140</v>
      </c>
      <c r="BG56">
        <f t="shared" si="17"/>
        <v>1.6286644951140066E-4</v>
      </c>
      <c r="BH56">
        <v>0</v>
      </c>
      <c r="BI56">
        <v>0</v>
      </c>
      <c r="BJ56">
        <v>9</v>
      </c>
      <c r="BK56">
        <v>30616</v>
      </c>
      <c r="BL56">
        <f t="shared" si="18"/>
        <v>2.9396394042330808E-4</v>
      </c>
      <c r="BM56">
        <v>0</v>
      </c>
      <c r="BN56">
        <v>0</v>
      </c>
      <c r="BO56">
        <v>25.1</v>
      </c>
      <c r="BP56" s="8" t="s">
        <v>978</v>
      </c>
      <c r="BQ56" s="10">
        <v>0</v>
      </c>
      <c r="BR56" s="9" t="s">
        <v>1013</v>
      </c>
      <c r="BS56" s="9" t="s">
        <v>1046</v>
      </c>
    </row>
    <row r="57" spans="1:71" x14ac:dyDescent="0.2">
      <c r="A57">
        <v>9</v>
      </c>
      <c r="B57">
        <v>36222789</v>
      </c>
      <c r="C57" t="s">
        <v>489</v>
      </c>
      <c r="D57" t="s">
        <v>490</v>
      </c>
      <c r="E57" t="s">
        <v>491</v>
      </c>
      <c r="F57" t="s">
        <v>70</v>
      </c>
      <c r="G57" t="s">
        <v>71</v>
      </c>
      <c r="H57" t="s">
        <v>61</v>
      </c>
      <c r="I57" t="s">
        <v>62</v>
      </c>
      <c r="J57" t="s">
        <v>63</v>
      </c>
      <c r="K57" s="3" t="s">
        <v>64</v>
      </c>
      <c r="L57" t="s">
        <v>65</v>
      </c>
      <c r="M57" t="s">
        <v>66</v>
      </c>
      <c r="N57" t="s">
        <v>67</v>
      </c>
      <c r="O57" t="s">
        <v>490</v>
      </c>
      <c r="P57" t="s">
        <v>490</v>
      </c>
      <c r="Q57" t="s">
        <v>489</v>
      </c>
      <c r="R57" t="s">
        <v>63</v>
      </c>
      <c r="V57">
        <v>1</v>
      </c>
      <c r="W57">
        <v>251490</v>
      </c>
      <c r="X57">
        <v>3.9763012445822896E-6</v>
      </c>
      <c r="Y57">
        <v>0</v>
      </c>
      <c r="Z57">
        <v>0</v>
      </c>
      <c r="AA57">
        <v>0</v>
      </c>
      <c r="AB57">
        <v>16256</v>
      </c>
      <c r="AC57">
        <f t="shared" si="11"/>
        <v>0</v>
      </c>
      <c r="AD57">
        <v>0</v>
      </c>
      <c r="AE57">
        <v>0</v>
      </c>
      <c r="AF57">
        <v>0</v>
      </c>
      <c r="AG57">
        <v>34592</v>
      </c>
      <c r="AH57">
        <f t="shared" si="12"/>
        <v>0</v>
      </c>
      <c r="AI57">
        <v>0</v>
      </c>
      <c r="AJ57">
        <v>0</v>
      </c>
      <c r="AK57">
        <v>0</v>
      </c>
      <c r="AL57">
        <v>10080</v>
      </c>
      <c r="AM57">
        <f t="shared" si="13"/>
        <v>0</v>
      </c>
      <c r="AN57">
        <v>0</v>
      </c>
      <c r="AO57">
        <v>0</v>
      </c>
      <c r="AP57">
        <v>0</v>
      </c>
      <c r="AQ57">
        <v>18394</v>
      </c>
      <c r="AR57">
        <f t="shared" si="14"/>
        <v>0</v>
      </c>
      <c r="AS57">
        <v>0</v>
      </c>
      <c r="AT57">
        <v>0</v>
      </c>
      <c r="AU57">
        <v>0</v>
      </c>
      <c r="AV57">
        <v>21648</v>
      </c>
      <c r="AW57">
        <f t="shared" si="15"/>
        <v>0</v>
      </c>
      <c r="AX57">
        <v>0</v>
      </c>
      <c r="AY57">
        <v>0</v>
      </c>
      <c r="AZ57">
        <v>0</v>
      </c>
      <c r="BA57">
        <v>113766</v>
      </c>
      <c r="BB57">
        <f t="shared" si="16"/>
        <v>0</v>
      </c>
      <c r="BC57">
        <v>0</v>
      </c>
      <c r="BD57">
        <v>0</v>
      </c>
      <c r="BE57">
        <v>0</v>
      </c>
      <c r="BF57">
        <v>6138</v>
      </c>
      <c r="BG57">
        <f t="shared" si="17"/>
        <v>0</v>
      </c>
      <c r="BH57">
        <v>0</v>
      </c>
      <c r="BI57">
        <v>0</v>
      </c>
      <c r="BJ57">
        <v>1</v>
      </c>
      <c r="BK57">
        <v>30616</v>
      </c>
      <c r="BL57">
        <f t="shared" si="18"/>
        <v>3.2662660047034227E-5</v>
      </c>
      <c r="BM57">
        <v>0</v>
      </c>
      <c r="BN57">
        <v>0</v>
      </c>
      <c r="BO57">
        <v>25.2</v>
      </c>
      <c r="BP57" s="8" t="s">
        <v>978</v>
      </c>
      <c r="BQ57" s="10">
        <v>0.12</v>
      </c>
      <c r="BR57" s="9" t="s">
        <v>1020</v>
      </c>
      <c r="BS57" s="9" t="s">
        <v>1043</v>
      </c>
    </row>
    <row r="58" spans="1:71" x14ac:dyDescent="0.2">
      <c r="A58">
        <v>9</v>
      </c>
      <c r="B58">
        <v>36222785</v>
      </c>
      <c r="C58" t="s">
        <v>159</v>
      </c>
      <c r="D58" t="s">
        <v>160</v>
      </c>
      <c r="E58" t="s">
        <v>161</v>
      </c>
      <c r="F58" t="s">
        <v>71</v>
      </c>
      <c r="G58" t="s">
        <v>70</v>
      </c>
      <c r="H58" t="s">
        <v>106</v>
      </c>
      <c r="I58" t="s">
        <v>62</v>
      </c>
      <c r="J58" t="s">
        <v>63</v>
      </c>
      <c r="K58" s="3" t="s">
        <v>64</v>
      </c>
      <c r="L58" t="s">
        <v>65</v>
      </c>
      <c r="M58" t="s">
        <v>65</v>
      </c>
      <c r="N58" t="s">
        <v>67</v>
      </c>
      <c r="O58" t="s">
        <v>160</v>
      </c>
      <c r="P58" t="s">
        <v>160</v>
      </c>
      <c r="Q58" t="s">
        <v>159</v>
      </c>
      <c r="R58" t="s">
        <v>63</v>
      </c>
      <c r="S58" t="s">
        <v>68</v>
      </c>
      <c r="T58">
        <v>1064281</v>
      </c>
      <c r="V58">
        <v>7</v>
      </c>
      <c r="W58">
        <v>282888</v>
      </c>
      <c r="X58">
        <v>2.47447753174401E-5</v>
      </c>
      <c r="Y58">
        <v>0</v>
      </c>
      <c r="Z58">
        <v>0</v>
      </c>
      <c r="AA58">
        <v>0</v>
      </c>
      <c r="AB58">
        <v>24968</v>
      </c>
      <c r="AC58">
        <f t="shared" si="11"/>
        <v>0</v>
      </c>
      <c r="AD58">
        <v>0</v>
      </c>
      <c r="AE58">
        <v>0</v>
      </c>
      <c r="AF58">
        <v>0</v>
      </c>
      <c r="AG58">
        <v>35440</v>
      </c>
      <c r="AH58">
        <f t="shared" si="12"/>
        <v>0</v>
      </c>
      <c r="AI58">
        <v>0</v>
      </c>
      <c r="AJ58">
        <v>0</v>
      </c>
      <c r="AK58">
        <v>0</v>
      </c>
      <c r="AL58">
        <v>10370</v>
      </c>
      <c r="AM58">
        <f t="shared" si="13"/>
        <v>0</v>
      </c>
      <c r="AN58">
        <v>0</v>
      </c>
      <c r="AO58">
        <v>0</v>
      </c>
      <c r="AP58">
        <v>0</v>
      </c>
      <c r="AQ58">
        <v>19954</v>
      </c>
      <c r="AR58">
        <f t="shared" si="14"/>
        <v>0</v>
      </c>
      <c r="AS58">
        <v>0</v>
      </c>
      <c r="AT58">
        <v>0</v>
      </c>
      <c r="AU58">
        <v>0</v>
      </c>
      <c r="AV58">
        <v>25122</v>
      </c>
      <c r="AW58">
        <f t="shared" si="15"/>
        <v>0</v>
      </c>
      <c r="AX58">
        <v>0</v>
      </c>
      <c r="AY58">
        <v>0</v>
      </c>
      <c r="AZ58">
        <v>6</v>
      </c>
      <c r="BA58">
        <v>129192</v>
      </c>
      <c r="BB58">
        <f t="shared" si="16"/>
        <v>4.6442504179825378E-5</v>
      </c>
      <c r="BC58">
        <v>0</v>
      </c>
      <c r="BD58">
        <v>0</v>
      </c>
      <c r="BE58">
        <v>1</v>
      </c>
      <c r="BF58">
        <v>7226</v>
      </c>
      <c r="BG58">
        <f t="shared" si="17"/>
        <v>1.3838915029061721E-4</v>
      </c>
      <c r="BH58">
        <v>0</v>
      </c>
      <c r="BI58">
        <v>0</v>
      </c>
      <c r="BJ58">
        <v>0</v>
      </c>
      <c r="BK58">
        <v>30616</v>
      </c>
      <c r="BL58">
        <f t="shared" si="18"/>
        <v>0</v>
      </c>
      <c r="BM58">
        <v>0</v>
      </c>
      <c r="BN58">
        <v>0</v>
      </c>
      <c r="BO58">
        <v>25.2</v>
      </c>
      <c r="BP58" s="8" t="s">
        <v>977</v>
      </c>
      <c r="BQ58" s="10">
        <v>0</v>
      </c>
      <c r="BR58" s="9" t="s">
        <v>1024</v>
      </c>
      <c r="BS58" s="9" t="s">
        <v>1058</v>
      </c>
    </row>
    <row r="59" spans="1:71" x14ac:dyDescent="0.2">
      <c r="A59">
        <v>9</v>
      </c>
      <c r="B59">
        <v>36220015</v>
      </c>
      <c r="C59" t="s">
        <v>445</v>
      </c>
      <c r="D59" t="s">
        <v>446</v>
      </c>
      <c r="E59" t="s">
        <v>447</v>
      </c>
      <c r="F59" t="s">
        <v>60</v>
      </c>
      <c r="G59" t="s">
        <v>59</v>
      </c>
      <c r="H59" t="s">
        <v>61</v>
      </c>
      <c r="I59" t="s">
        <v>62</v>
      </c>
      <c r="J59" t="s">
        <v>63</v>
      </c>
      <c r="K59" s="3" t="s">
        <v>64</v>
      </c>
      <c r="L59" t="s">
        <v>65</v>
      </c>
      <c r="M59" t="s">
        <v>66</v>
      </c>
      <c r="N59" t="s">
        <v>67</v>
      </c>
      <c r="O59" t="s">
        <v>446</v>
      </c>
      <c r="P59" t="s">
        <v>446</v>
      </c>
      <c r="Q59" t="s">
        <v>445</v>
      </c>
      <c r="R59" t="s">
        <v>63</v>
      </c>
      <c r="V59">
        <v>1</v>
      </c>
      <c r="W59">
        <v>251470</v>
      </c>
      <c r="X59">
        <v>3.9766174891637099E-6</v>
      </c>
      <c r="Y59">
        <v>0</v>
      </c>
      <c r="Z59">
        <v>0</v>
      </c>
      <c r="AA59">
        <v>0</v>
      </c>
      <c r="AB59">
        <v>16254</v>
      </c>
      <c r="AC59">
        <f t="shared" si="11"/>
        <v>0</v>
      </c>
      <c r="AD59">
        <v>0</v>
      </c>
      <c r="AE59">
        <v>0</v>
      </c>
      <c r="AF59">
        <v>0</v>
      </c>
      <c r="AG59">
        <v>34592</v>
      </c>
      <c r="AH59">
        <f t="shared" si="12"/>
        <v>0</v>
      </c>
      <c r="AI59">
        <v>0</v>
      </c>
      <c r="AJ59">
        <v>0</v>
      </c>
      <c r="AK59">
        <v>0</v>
      </c>
      <c r="AL59">
        <v>10078</v>
      </c>
      <c r="AM59">
        <f t="shared" si="13"/>
        <v>0</v>
      </c>
      <c r="AN59">
        <v>0</v>
      </c>
      <c r="AO59">
        <v>0</v>
      </c>
      <c r="AP59">
        <v>0</v>
      </c>
      <c r="AQ59">
        <v>18394</v>
      </c>
      <c r="AR59">
        <f t="shared" si="14"/>
        <v>0</v>
      </c>
      <c r="AS59">
        <v>0</v>
      </c>
      <c r="AT59">
        <v>0</v>
      </c>
      <c r="AU59">
        <v>0</v>
      </c>
      <c r="AV59">
        <v>21646</v>
      </c>
      <c r="AW59">
        <f t="shared" si="15"/>
        <v>0</v>
      </c>
      <c r="AX59">
        <v>0</v>
      </c>
      <c r="AY59">
        <v>0</v>
      </c>
      <c r="AZ59">
        <v>1</v>
      </c>
      <c r="BA59">
        <v>113750</v>
      </c>
      <c r="BB59">
        <f t="shared" si="16"/>
        <v>8.7912087912087919E-6</v>
      </c>
      <c r="BC59">
        <v>0</v>
      </c>
      <c r="BD59">
        <v>0</v>
      </c>
      <c r="BE59">
        <v>0</v>
      </c>
      <c r="BF59">
        <v>6140</v>
      </c>
      <c r="BG59">
        <f t="shared" si="17"/>
        <v>0</v>
      </c>
      <c r="BH59">
        <v>0</v>
      </c>
      <c r="BI59">
        <v>0</v>
      </c>
      <c r="BJ59">
        <v>0</v>
      </c>
      <c r="BK59">
        <v>30616</v>
      </c>
      <c r="BL59">
        <f t="shared" si="18"/>
        <v>0</v>
      </c>
      <c r="BM59">
        <v>0</v>
      </c>
      <c r="BN59">
        <v>0</v>
      </c>
      <c r="BO59">
        <v>25.3</v>
      </c>
      <c r="BP59" s="8" t="s">
        <v>977</v>
      </c>
      <c r="BQ59" s="10">
        <v>0</v>
      </c>
      <c r="BR59" s="9" t="s">
        <v>981</v>
      </c>
      <c r="BS59" s="9" t="s">
        <v>982</v>
      </c>
    </row>
    <row r="60" spans="1:71" x14ac:dyDescent="0.2">
      <c r="A60">
        <v>9</v>
      </c>
      <c r="B60">
        <v>36220012</v>
      </c>
      <c r="C60" t="s">
        <v>451</v>
      </c>
      <c r="D60" t="s">
        <v>452</v>
      </c>
      <c r="E60" t="s">
        <v>453</v>
      </c>
      <c r="F60" t="s">
        <v>59</v>
      </c>
      <c r="G60" t="s">
        <v>71</v>
      </c>
      <c r="H60" t="s">
        <v>61</v>
      </c>
      <c r="I60" t="s">
        <v>62</v>
      </c>
      <c r="J60" t="s">
        <v>63</v>
      </c>
      <c r="K60" s="3" t="s">
        <v>64</v>
      </c>
      <c r="L60" t="s">
        <v>65</v>
      </c>
      <c r="M60" t="s">
        <v>66</v>
      </c>
      <c r="N60" t="s">
        <v>67</v>
      </c>
      <c r="O60" t="s">
        <v>452</v>
      </c>
      <c r="P60" t="s">
        <v>452</v>
      </c>
      <c r="Q60" t="s">
        <v>451</v>
      </c>
      <c r="R60" t="s">
        <v>63</v>
      </c>
      <c r="S60" t="s">
        <v>68</v>
      </c>
      <c r="T60">
        <v>581094</v>
      </c>
      <c r="V60">
        <v>1</v>
      </c>
      <c r="W60">
        <v>251470</v>
      </c>
      <c r="X60">
        <v>3.9766174891637099E-6</v>
      </c>
      <c r="Y60">
        <v>0</v>
      </c>
      <c r="Z60">
        <v>0</v>
      </c>
      <c r="AA60">
        <v>0</v>
      </c>
      <c r="AB60">
        <v>16256</v>
      </c>
      <c r="AC60">
        <f t="shared" si="11"/>
        <v>0</v>
      </c>
      <c r="AD60">
        <v>0</v>
      </c>
      <c r="AE60">
        <v>0</v>
      </c>
      <c r="AF60">
        <v>0</v>
      </c>
      <c r="AG60">
        <v>34592</v>
      </c>
      <c r="AH60">
        <f t="shared" si="12"/>
        <v>0</v>
      </c>
      <c r="AI60">
        <v>0</v>
      </c>
      <c r="AJ60">
        <v>0</v>
      </c>
      <c r="AK60">
        <v>0</v>
      </c>
      <c r="AL60">
        <v>10078</v>
      </c>
      <c r="AM60">
        <f t="shared" si="13"/>
        <v>0</v>
      </c>
      <c r="AN60">
        <v>0</v>
      </c>
      <c r="AO60">
        <v>0</v>
      </c>
      <c r="AP60">
        <v>0</v>
      </c>
      <c r="AQ60">
        <v>18394</v>
      </c>
      <c r="AR60">
        <f t="shared" si="14"/>
        <v>0</v>
      </c>
      <c r="AS60">
        <v>0</v>
      </c>
      <c r="AT60">
        <v>0</v>
      </c>
      <c r="AU60">
        <v>0</v>
      </c>
      <c r="AV60">
        <v>21644</v>
      </c>
      <c r="AW60">
        <f t="shared" si="15"/>
        <v>0</v>
      </c>
      <c r="AX60">
        <v>0</v>
      </c>
      <c r="AY60">
        <v>0</v>
      </c>
      <c r="AZ60">
        <v>1</v>
      </c>
      <c r="BA60">
        <v>113750</v>
      </c>
      <c r="BB60">
        <f t="shared" si="16"/>
        <v>8.7912087912087919E-6</v>
      </c>
      <c r="BC60">
        <v>0</v>
      </c>
      <c r="BD60">
        <v>0</v>
      </c>
      <c r="BE60">
        <v>0</v>
      </c>
      <c r="BF60">
        <v>6140</v>
      </c>
      <c r="BG60">
        <f t="shared" si="17"/>
        <v>0</v>
      </c>
      <c r="BH60">
        <v>0</v>
      </c>
      <c r="BI60">
        <v>0</v>
      </c>
      <c r="BJ60">
        <v>0</v>
      </c>
      <c r="BK60">
        <v>30616</v>
      </c>
      <c r="BL60">
        <f t="shared" si="18"/>
        <v>0</v>
      </c>
      <c r="BM60">
        <v>0</v>
      </c>
      <c r="BN60">
        <v>0</v>
      </c>
      <c r="BO60">
        <v>25.3</v>
      </c>
      <c r="BP60" s="8" t="s">
        <v>977</v>
      </c>
      <c r="BQ60" s="10">
        <v>0</v>
      </c>
      <c r="BR60" s="9" t="s">
        <v>1013</v>
      </c>
      <c r="BS60" s="9" t="s">
        <v>1028</v>
      </c>
    </row>
    <row r="61" spans="1:71" x14ac:dyDescent="0.2">
      <c r="A61">
        <v>9</v>
      </c>
      <c r="B61">
        <v>36219987</v>
      </c>
      <c r="C61" t="s">
        <v>264</v>
      </c>
      <c r="D61" t="s">
        <v>265</v>
      </c>
      <c r="E61" t="s">
        <v>266</v>
      </c>
      <c r="F61" t="s">
        <v>60</v>
      </c>
      <c r="G61" t="s">
        <v>70</v>
      </c>
      <c r="H61" t="s">
        <v>61</v>
      </c>
      <c r="I61" t="s">
        <v>62</v>
      </c>
      <c r="J61" t="s">
        <v>63</v>
      </c>
      <c r="K61" s="3" t="s">
        <v>64</v>
      </c>
      <c r="L61" t="s">
        <v>65</v>
      </c>
      <c r="M61" t="s">
        <v>66</v>
      </c>
      <c r="N61" t="s">
        <v>67</v>
      </c>
      <c r="O61" t="s">
        <v>265</v>
      </c>
      <c r="P61" t="s">
        <v>265</v>
      </c>
      <c r="Q61" t="s">
        <v>264</v>
      </c>
      <c r="R61" t="s">
        <v>63</v>
      </c>
      <c r="V61">
        <v>2</v>
      </c>
      <c r="W61">
        <v>251486</v>
      </c>
      <c r="X61">
        <v>7.9527289789491207E-6</v>
      </c>
      <c r="Y61">
        <v>0</v>
      </c>
      <c r="Z61">
        <v>0</v>
      </c>
      <c r="AA61">
        <v>0</v>
      </c>
      <c r="AB61">
        <v>16256</v>
      </c>
      <c r="AC61">
        <f t="shared" si="11"/>
        <v>0</v>
      </c>
      <c r="AD61">
        <v>0</v>
      </c>
      <c r="AE61">
        <v>0</v>
      </c>
      <c r="AF61">
        <v>0</v>
      </c>
      <c r="AG61">
        <v>34592</v>
      </c>
      <c r="AH61">
        <f t="shared" si="12"/>
        <v>0</v>
      </c>
      <c r="AI61">
        <v>0</v>
      </c>
      <c r="AJ61">
        <v>0</v>
      </c>
      <c r="AK61">
        <v>0</v>
      </c>
      <c r="AL61">
        <v>10078</v>
      </c>
      <c r="AM61">
        <f t="shared" si="13"/>
        <v>0</v>
      </c>
      <c r="AN61">
        <v>0</v>
      </c>
      <c r="AO61">
        <v>0</v>
      </c>
      <c r="AP61">
        <v>0</v>
      </c>
      <c r="AQ61">
        <v>18394</v>
      </c>
      <c r="AR61">
        <f t="shared" si="14"/>
        <v>0</v>
      </c>
      <c r="AS61">
        <v>0</v>
      </c>
      <c r="AT61">
        <v>0</v>
      </c>
      <c r="AU61">
        <v>0</v>
      </c>
      <c r="AV61">
        <v>21648</v>
      </c>
      <c r="AW61">
        <f t="shared" si="15"/>
        <v>0</v>
      </c>
      <c r="AX61">
        <v>0</v>
      </c>
      <c r="AY61">
        <v>0</v>
      </c>
      <c r="AZ61">
        <v>2</v>
      </c>
      <c r="BA61">
        <v>113762</v>
      </c>
      <c r="BB61">
        <f t="shared" si="16"/>
        <v>1.7580562929625007E-5</v>
      </c>
      <c r="BC61">
        <v>0</v>
      </c>
      <c r="BD61">
        <v>0</v>
      </c>
      <c r="BE61">
        <v>0</v>
      </c>
      <c r="BF61">
        <v>6140</v>
      </c>
      <c r="BG61">
        <f t="shared" si="17"/>
        <v>0</v>
      </c>
      <c r="BH61">
        <v>0</v>
      </c>
      <c r="BI61">
        <v>0</v>
      </c>
      <c r="BJ61">
        <v>0</v>
      </c>
      <c r="BK61">
        <v>30616</v>
      </c>
      <c r="BL61">
        <f t="shared" si="18"/>
        <v>0</v>
      </c>
      <c r="BM61">
        <v>0</v>
      </c>
      <c r="BN61">
        <v>0</v>
      </c>
      <c r="BO61">
        <v>25.3</v>
      </c>
      <c r="BP61" s="8" t="s">
        <v>978</v>
      </c>
      <c r="BQ61" s="10">
        <v>0</v>
      </c>
      <c r="BR61" s="9" t="s">
        <v>1068</v>
      </c>
      <c r="BS61" s="9" t="s">
        <v>1069</v>
      </c>
    </row>
    <row r="62" spans="1:71" x14ac:dyDescent="0.2">
      <c r="A62">
        <v>9</v>
      </c>
      <c r="B62">
        <v>36219970</v>
      </c>
      <c r="C62" t="s">
        <v>218</v>
      </c>
      <c r="D62" t="s">
        <v>219</v>
      </c>
      <c r="E62" t="s">
        <v>220</v>
      </c>
      <c r="F62" t="s">
        <v>71</v>
      </c>
      <c r="G62" t="s">
        <v>59</v>
      </c>
      <c r="H62" t="s">
        <v>61</v>
      </c>
      <c r="I62" t="s">
        <v>62</v>
      </c>
      <c r="J62" t="s">
        <v>63</v>
      </c>
      <c r="K62" s="3" t="s">
        <v>64</v>
      </c>
      <c r="L62" t="s">
        <v>65</v>
      </c>
      <c r="M62" t="s">
        <v>66</v>
      </c>
      <c r="N62" t="s">
        <v>67</v>
      </c>
      <c r="O62" t="s">
        <v>219</v>
      </c>
      <c r="P62" t="s">
        <v>219</v>
      </c>
      <c r="Q62" t="s">
        <v>218</v>
      </c>
      <c r="R62" t="s">
        <v>63</v>
      </c>
      <c r="S62" t="s">
        <v>68</v>
      </c>
      <c r="T62">
        <v>951729</v>
      </c>
      <c r="V62">
        <v>3</v>
      </c>
      <c r="W62">
        <v>251486</v>
      </c>
      <c r="X62">
        <v>1.1929093468423601E-5</v>
      </c>
      <c r="Y62">
        <v>0</v>
      </c>
      <c r="Z62">
        <v>0</v>
      </c>
      <c r="AA62">
        <v>1</v>
      </c>
      <c r="AB62">
        <v>16256</v>
      </c>
      <c r="AC62">
        <f t="shared" si="11"/>
        <v>6.1515748031496062E-5</v>
      </c>
      <c r="AD62">
        <v>0</v>
      </c>
      <c r="AE62">
        <v>0</v>
      </c>
      <c r="AF62">
        <v>0</v>
      </c>
      <c r="AG62">
        <v>34592</v>
      </c>
      <c r="AH62">
        <f t="shared" si="12"/>
        <v>0</v>
      </c>
      <c r="AI62">
        <v>0</v>
      </c>
      <c r="AJ62">
        <v>0</v>
      </c>
      <c r="AK62">
        <v>0</v>
      </c>
      <c r="AL62">
        <v>10080</v>
      </c>
      <c r="AM62">
        <f t="shared" si="13"/>
        <v>0</v>
      </c>
      <c r="AN62">
        <v>0</v>
      </c>
      <c r="AO62">
        <v>0</v>
      </c>
      <c r="AP62">
        <v>0</v>
      </c>
      <c r="AQ62">
        <v>18394</v>
      </c>
      <c r="AR62">
        <f t="shared" si="14"/>
        <v>0</v>
      </c>
      <c r="AS62">
        <v>0</v>
      </c>
      <c r="AT62">
        <v>0</v>
      </c>
      <c r="AU62">
        <v>0</v>
      </c>
      <c r="AV62">
        <v>21648</v>
      </c>
      <c r="AW62">
        <f t="shared" si="15"/>
        <v>0</v>
      </c>
      <c r="AX62">
        <v>0</v>
      </c>
      <c r="AY62">
        <v>0</v>
      </c>
      <c r="AZ62">
        <v>2</v>
      </c>
      <c r="BA62">
        <v>113762</v>
      </c>
      <c r="BB62">
        <f t="shared" si="16"/>
        <v>1.7580562929625007E-5</v>
      </c>
      <c r="BC62">
        <v>0</v>
      </c>
      <c r="BD62">
        <v>0</v>
      </c>
      <c r="BE62">
        <v>0</v>
      </c>
      <c r="BF62">
        <v>6138</v>
      </c>
      <c r="BG62">
        <f t="shared" si="17"/>
        <v>0</v>
      </c>
      <c r="BH62">
        <v>0</v>
      </c>
      <c r="BI62">
        <v>0</v>
      </c>
      <c r="BJ62">
        <v>0</v>
      </c>
      <c r="BK62">
        <v>30616</v>
      </c>
      <c r="BL62">
        <f t="shared" si="18"/>
        <v>0</v>
      </c>
      <c r="BM62">
        <v>0</v>
      </c>
      <c r="BN62">
        <v>0</v>
      </c>
      <c r="BO62">
        <v>25.4</v>
      </c>
      <c r="BP62" s="8" t="s">
        <v>977</v>
      </c>
      <c r="BQ62" s="10">
        <v>0</v>
      </c>
      <c r="BR62" s="9" t="s">
        <v>969</v>
      </c>
      <c r="BS62" s="9" t="s">
        <v>1012</v>
      </c>
    </row>
    <row r="63" spans="1:71" x14ac:dyDescent="0.2">
      <c r="A63">
        <v>9</v>
      </c>
      <c r="B63">
        <v>36219955</v>
      </c>
      <c r="C63" t="s">
        <v>492</v>
      </c>
      <c r="D63" t="s">
        <v>493</v>
      </c>
      <c r="E63" t="s">
        <v>494</v>
      </c>
      <c r="F63" t="s">
        <v>59</v>
      </c>
      <c r="G63" t="s">
        <v>70</v>
      </c>
      <c r="H63" t="s">
        <v>61</v>
      </c>
      <c r="I63" t="s">
        <v>62</v>
      </c>
      <c r="J63" t="s">
        <v>63</v>
      </c>
      <c r="K63" s="3" t="s">
        <v>64</v>
      </c>
      <c r="L63" t="s">
        <v>65</v>
      </c>
      <c r="M63" t="s">
        <v>66</v>
      </c>
      <c r="N63" t="s">
        <v>67</v>
      </c>
      <c r="O63" t="s">
        <v>493</v>
      </c>
      <c r="P63" t="s">
        <v>493</v>
      </c>
      <c r="Q63" t="s">
        <v>492</v>
      </c>
      <c r="R63" t="s">
        <v>63</v>
      </c>
      <c r="V63">
        <v>1</v>
      </c>
      <c r="W63">
        <v>251490</v>
      </c>
      <c r="X63">
        <v>3.9763012445822896E-6</v>
      </c>
      <c r="Y63">
        <v>0</v>
      </c>
      <c r="Z63">
        <v>0</v>
      </c>
      <c r="AA63">
        <v>0</v>
      </c>
      <c r="AB63">
        <v>16256</v>
      </c>
      <c r="AC63">
        <f t="shared" si="11"/>
        <v>0</v>
      </c>
      <c r="AD63">
        <v>0</v>
      </c>
      <c r="AE63">
        <v>0</v>
      </c>
      <c r="AF63">
        <v>0</v>
      </c>
      <c r="AG63">
        <v>34590</v>
      </c>
      <c r="AH63">
        <f t="shared" si="12"/>
        <v>0</v>
      </c>
      <c r="AI63">
        <v>0</v>
      </c>
      <c r="AJ63">
        <v>0</v>
      </c>
      <c r="AK63">
        <v>0</v>
      </c>
      <c r="AL63">
        <v>10080</v>
      </c>
      <c r="AM63">
        <f t="shared" si="13"/>
        <v>0</v>
      </c>
      <c r="AN63">
        <v>0</v>
      </c>
      <c r="AO63">
        <v>0</v>
      </c>
      <c r="AP63">
        <v>0</v>
      </c>
      <c r="AQ63">
        <v>18394</v>
      </c>
      <c r="AR63">
        <f t="shared" si="14"/>
        <v>0</v>
      </c>
      <c r="AS63">
        <v>0</v>
      </c>
      <c r="AT63">
        <v>0</v>
      </c>
      <c r="AU63">
        <v>0</v>
      </c>
      <c r="AV63">
        <v>21648</v>
      </c>
      <c r="AW63">
        <f t="shared" si="15"/>
        <v>0</v>
      </c>
      <c r="AX63">
        <v>0</v>
      </c>
      <c r="AY63">
        <v>0</v>
      </c>
      <c r="AZ63">
        <v>1</v>
      </c>
      <c r="BA63">
        <v>113768</v>
      </c>
      <c r="BB63">
        <f t="shared" si="16"/>
        <v>8.78981787497363E-6</v>
      </c>
      <c r="BC63">
        <v>0</v>
      </c>
      <c r="BD63">
        <v>0</v>
      </c>
      <c r="BE63">
        <v>0</v>
      </c>
      <c r="BF63">
        <v>6138</v>
      </c>
      <c r="BG63">
        <f t="shared" si="17"/>
        <v>0</v>
      </c>
      <c r="BH63">
        <v>0</v>
      </c>
      <c r="BI63">
        <v>0</v>
      </c>
      <c r="BJ63">
        <v>0</v>
      </c>
      <c r="BK63">
        <v>30616</v>
      </c>
      <c r="BL63">
        <f t="shared" si="18"/>
        <v>0</v>
      </c>
      <c r="BM63">
        <v>0</v>
      </c>
      <c r="BN63">
        <v>0</v>
      </c>
      <c r="BO63">
        <v>25.4</v>
      </c>
      <c r="BP63" s="8" t="s">
        <v>977</v>
      </c>
      <c r="BQ63" s="10">
        <v>0</v>
      </c>
      <c r="BR63" s="9" t="s">
        <v>1020</v>
      </c>
      <c r="BS63" s="9" t="s">
        <v>1006</v>
      </c>
    </row>
    <row r="64" spans="1:71" x14ac:dyDescent="0.2">
      <c r="A64">
        <v>9</v>
      </c>
      <c r="B64">
        <v>36219948</v>
      </c>
      <c r="C64" t="s">
        <v>495</v>
      </c>
      <c r="D64" t="s">
        <v>496</v>
      </c>
      <c r="E64" t="s">
        <v>497</v>
      </c>
      <c r="F64" t="s">
        <v>59</v>
      </c>
      <c r="G64" t="s">
        <v>60</v>
      </c>
      <c r="H64" t="s">
        <v>61</v>
      </c>
      <c r="I64" t="s">
        <v>62</v>
      </c>
      <c r="J64" t="s">
        <v>63</v>
      </c>
      <c r="K64" s="3" t="s">
        <v>64</v>
      </c>
      <c r="L64" t="s">
        <v>65</v>
      </c>
      <c r="M64" t="s">
        <v>66</v>
      </c>
      <c r="N64" t="s">
        <v>67</v>
      </c>
      <c r="O64" t="s">
        <v>496</v>
      </c>
      <c r="P64" t="s">
        <v>496</v>
      </c>
      <c r="Q64" t="s">
        <v>495</v>
      </c>
      <c r="R64" t="s">
        <v>63</v>
      </c>
      <c r="V64">
        <v>1</v>
      </c>
      <c r="W64">
        <v>251490</v>
      </c>
      <c r="X64">
        <v>3.9763012445822896E-6</v>
      </c>
      <c r="Y64">
        <v>0</v>
      </c>
      <c r="Z64">
        <v>0</v>
      </c>
      <c r="AA64">
        <v>0</v>
      </c>
      <c r="AB64">
        <v>16256</v>
      </c>
      <c r="AC64">
        <f t="shared" si="11"/>
        <v>0</v>
      </c>
      <c r="AD64">
        <v>0</v>
      </c>
      <c r="AE64">
        <v>0</v>
      </c>
      <c r="AF64">
        <v>0</v>
      </c>
      <c r="AG64">
        <v>34592</v>
      </c>
      <c r="AH64">
        <f t="shared" si="12"/>
        <v>0</v>
      </c>
      <c r="AI64">
        <v>0</v>
      </c>
      <c r="AJ64">
        <v>0</v>
      </c>
      <c r="AK64">
        <v>0</v>
      </c>
      <c r="AL64">
        <v>10080</v>
      </c>
      <c r="AM64">
        <f t="shared" si="13"/>
        <v>0</v>
      </c>
      <c r="AN64">
        <v>0</v>
      </c>
      <c r="AO64">
        <v>0</v>
      </c>
      <c r="AP64">
        <v>0</v>
      </c>
      <c r="AQ64">
        <v>18394</v>
      </c>
      <c r="AR64">
        <f t="shared" si="14"/>
        <v>0</v>
      </c>
      <c r="AS64">
        <v>0</v>
      </c>
      <c r="AT64">
        <v>0</v>
      </c>
      <c r="AU64">
        <v>0</v>
      </c>
      <c r="AV64">
        <v>21646</v>
      </c>
      <c r="AW64">
        <f t="shared" si="15"/>
        <v>0</v>
      </c>
      <c r="AX64">
        <v>0</v>
      </c>
      <c r="AY64">
        <v>0</v>
      </c>
      <c r="AZ64">
        <v>1</v>
      </c>
      <c r="BA64">
        <v>113768</v>
      </c>
      <c r="BB64">
        <f t="shared" si="16"/>
        <v>8.78981787497363E-6</v>
      </c>
      <c r="BC64">
        <v>0</v>
      </c>
      <c r="BD64">
        <v>0</v>
      </c>
      <c r="BE64">
        <v>0</v>
      </c>
      <c r="BF64">
        <v>6138</v>
      </c>
      <c r="BG64">
        <f t="shared" si="17"/>
        <v>0</v>
      </c>
      <c r="BH64">
        <v>0</v>
      </c>
      <c r="BI64">
        <v>0</v>
      </c>
      <c r="BJ64">
        <v>0</v>
      </c>
      <c r="BK64">
        <v>30616</v>
      </c>
      <c r="BL64">
        <f t="shared" si="18"/>
        <v>0</v>
      </c>
      <c r="BM64">
        <v>0</v>
      </c>
      <c r="BN64">
        <v>0</v>
      </c>
      <c r="BO64">
        <v>25.4</v>
      </c>
      <c r="BP64" s="8" t="s">
        <v>978</v>
      </c>
      <c r="BQ64" s="10">
        <v>0</v>
      </c>
      <c r="BR64" s="9" t="s">
        <v>996</v>
      </c>
      <c r="BS64" s="9" t="s">
        <v>1059</v>
      </c>
    </row>
    <row r="65" spans="1:71" x14ac:dyDescent="0.2">
      <c r="A65">
        <v>9</v>
      </c>
      <c r="B65">
        <v>36219946</v>
      </c>
      <c r="C65" t="s">
        <v>487</v>
      </c>
      <c r="D65" t="s">
        <v>488</v>
      </c>
      <c r="E65" t="s">
        <v>107</v>
      </c>
      <c r="F65" t="s">
        <v>70</v>
      </c>
      <c r="G65" t="s">
        <v>71</v>
      </c>
      <c r="H65" t="s">
        <v>61</v>
      </c>
      <c r="I65" t="s">
        <v>62</v>
      </c>
      <c r="J65" t="s">
        <v>63</v>
      </c>
      <c r="K65" s="3" t="s">
        <v>64</v>
      </c>
      <c r="L65" t="s">
        <v>65</v>
      </c>
      <c r="M65" t="s">
        <v>66</v>
      </c>
      <c r="N65" t="s">
        <v>67</v>
      </c>
      <c r="O65" t="s">
        <v>488</v>
      </c>
      <c r="P65" t="s">
        <v>488</v>
      </c>
      <c r="Q65" t="s">
        <v>487</v>
      </c>
      <c r="R65" t="s">
        <v>63</v>
      </c>
      <c r="V65">
        <v>1</v>
      </c>
      <c r="W65">
        <v>251488</v>
      </c>
      <c r="X65">
        <v>3.9763328667769401E-6</v>
      </c>
      <c r="Y65">
        <v>0</v>
      </c>
      <c r="Z65">
        <v>0</v>
      </c>
      <c r="AA65">
        <v>0</v>
      </c>
      <c r="AB65">
        <v>16256</v>
      </c>
      <c r="AC65">
        <f t="shared" si="11"/>
        <v>0</v>
      </c>
      <c r="AD65">
        <v>0</v>
      </c>
      <c r="AE65">
        <v>0</v>
      </c>
      <c r="AF65">
        <v>0</v>
      </c>
      <c r="AG65">
        <v>34592</v>
      </c>
      <c r="AH65">
        <f t="shared" si="12"/>
        <v>0</v>
      </c>
      <c r="AI65">
        <v>0</v>
      </c>
      <c r="AJ65">
        <v>0</v>
      </c>
      <c r="AK65">
        <v>0</v>
      </c>
      <c r="AL65">
        <v>10080</v>
      </c>
      <c r="AM65">
        <f t="shared" si="13"/>
        <v>0</v>
      </c>
      <c r="AN65">
        <v>0</v>
      </c>
      <c r="AO65">
        <v>0</v>
      </c>
      <c r="AP65">
        <v>0</v>
      </c>
      <c r="AQ65">
        <v>18394</v>
      </c>
      <c r="AR65">
        <f t="shared" si="14"/>
        <v>0</v>
      </c>
      <c r="AS65">
        <v>0</v>
      </c>
      <c r="AT65">
        <v>0</v>
      </c>
      <c r="AU65">
        <v>1</v>
      </c>
      <c r="AV65">
        <v>21648</v>
      </c>
      <c r="AW65">
        <f t="shared" si="15"/>
        <v>4.6193643754619364E-5</v>
      </c>
      <c r="AX65">
        <v>0</v>
      </c>
      <c r="AY65">
        <v>0</v>
      </c>
      <c r="AZ65">
        <v>0</v>
      </c>
      <c r="BA65">
        <v>113764</v>
      </c>
      <c r="BB65">
        <f t="shared" si="16"/>
        <v>0</v>
      </c>
      <c r="BC65">
        <v>0</v>
      </c>
      <c r="BD65">
        <v>0</v>
      </c>
      <c r="BE65">
        <v>0</v>
      </c>
      <c r="BF65">
        <v>6138</v>
      </c>
      <c r="BG65">
        <f t="shared" si="17"/>
        <v>0</v>
      </c>
      <c r="BH65">
        <v>0</v>
      </c>
      <c r="BI65">
        <v>0</v>
      </c>
      <c r="BJ65">
        <v>0</v>
      </c>
      <c r="BK65">
        <v>30616</v>
      </c>
      <c r="BL65">
        <f t="shared" si="18"/>
        <v>0</v>
      </c>
      <c r="BM65">
        <v>0</v>
      </c>
      <c r="BN65">
        <v>0</v>
      </c>
      <c r="BO65">
        <v>25.5</v>
      </c>
      <c r="BP65" s="8" t="s">
        <v>979</v>
      </c>
      <c r="BQ65" s="10">
        <v>0.94</v>
      </c>
      <c r="BR65" s="9" t="s">
        <v>965</v>
      </c>
      <c r="BS65" s="9" t="s">
        <v>965</v>
      </c>
    </row>
    <row r="66" spans="1:71" x14ac:dyDescent="0.2">
      <c r="A66">
        <v>9</v>
      </c>
      <c r="B66">
        <v>36219942</v>
      </c>
      <c r="C66" t="s">
        <v>482</v>
      </c>
      <c r="D66" t="s">
        <v>483</v>
      </c>
      <c r="E66" t="s">
        <v>484</v>
      </c>
      <c r="F66" t="s">
        <v>71</v>
      </c>
      <c r="G66" t="s">
        <v>70</v>
      </c>
      <c r="H66" t="s">
        <v>61</v>
      </c>
      <c r="I66" t="s">
        <v>62</v>
      </c>
      <c r="J66" t="s">
        <v>63</v>
      </c>
      <c r="K66" s="3" t="s">
        <v>64</v>
      </c>
      <c r="L66" t="s">
        <v>65</v>
      </c>
      <c r="M66" t="s">
        <v>66</v>
      </c>
      <c r="N66" t="s">
        <v>67</v>
      </c>
      <c r="O66" t="s">
        <v>483</v>
      </c>
      <c r="P66" t="s">
        <v>483</v>
      </c>
      <c r="Q66" t="s">
        <v>482</v>
      </c>
      <c r="R66" t="s">
        <v>63</v>
      </c>
      <c r="S66" t="s">
        <v>68</v>
      </c>
      <c r="T66">
        <v>1441044</v>
      </c>
      <c r="V66">
        <v>1</v>
      </c>
      <c r="W66">
        <v>251486</v>
      </c>
      <c r="X66">
        <v>3.9763644894745604E-6</v>
      </c>
      <c r="Y66">
        <v>0</v>
      </c>
      <c r="Z66">
        <v>0</v>
      </c>
      <c r="AA66">
        <v>0</v>
      </c>
      <c r="AB66">
        <v>16256</v>
      </c>
      <c r="AC66">
        <f t="shared" ref="AC66:AC97" si="19">AA66/AB66</f>
        <v>0</v>
      </c>
      <c r="AD66">
        <v>0</v>
      </c>
      <c r="AE66">
        <v>0</v>
      </c>
      <c r="AF66">
        <v>0</v>
      </c>
      <c r="AG66">
        <v>34592</v>
      </c>
      <c r="AH66">
        <f t="shared" ref="AH66:AH97" si="20">AF66/AG66</f>
        <v>0</v>
      </c>
      <c r="AI66">
        <v>0</v>
      </c>
      <c r="AJ66">
        <v>0</v>
      </c>
      <c r="AK66">
        <v>0</v>
      </c>
      <c r="AL66">
        <v>10080</v>
      </c>
      <c r="AM66">
        <f t="shared" ref="AM66:AM97" si="21">AK66/AL66</f>
        <v>0</v>
      </c>
      <c r="AN66">
        <v>0</v>
      </c>
      <c r="AO66">
        <v>0</v>
      </c>
      <c r="AP66">
        <v>0</v>
      </c>
      <c r="AQ66">
        <v>18392</v>
      </c>
      <c r="AR66">
        <f t="shared" ref="AR66:AR97" si="22">AP66/AQ66</f>
        <v>0</v>
      </c>
      <c r="AS66">
        <v>0</v>
      </c>
      <c r="AT66">
        <v>0</v>
      </c>
      <c r="AU66">
        <v>0</v>
      </c>
      <c r="AV66">
        <v>21646</v>
      </c>
      <c r="AW66">
        <f t="shared" ref="AW66:AW97" si="23">AU66/AV66</f>
        <v>0</v>
      </c>
      <c r="AX66">
        <v>0</v>
      </c>
      <c r="AY66">
        <v>0</v>
      </c>
      <c r="AZ66">
        <v>1</v>
      </c>
      <c r="BA66">
        <v>113766</v>
      </c>
      <c r="BB66">
        <f t="shared" ref="BB66:BB97" si="24">AZ66/BA66</f>
        <v>8.7899723994866662E-6</v>
      </c>
      <c r="BC66">
        <v>0</v>
      </c>
      <c r="BD66">
        <v>0</v>
      </c>
      <c r="BE66">
        <v>0</v>
      </c>
      <c r="BF66">
        <v>6138</v>
      </c>
      <c r="BG66">
        <f t="shared" ref="BG66:BG97" si="25">BE66/BF66</f>
        <v>0</v>
      </c>
      <c r="BH66">
        <v>0</v>
      </c>
      <c r="BI66">
        <v>0</v>
      </c>
      <c r="BJ66">
        <v>0</v>
      </c>
      <c r="BK66">
        <v>30616</v>
      </c>
      <c r="BL66">
        <f t="shared" si="18"/>
        <v>0</v>
      </c>
      <c r="BM66">
        <v>0</v>
      </c>
      <c r="BN66">
        <v>0</v>
      </c>
      <c r="BO66">
        <v>25.5</v>
      </c>
      <c r="BP66" s="8" t="s">
        <v>978</v>
      </c>
      <c r="BQ66" s="10">
        <v>0</v>
      </c>
      <c r="BR66" s="9" t="s">
        <v>1013</v>
      </c>
      <c r="BS66" s="9" t="s">
        <v>1066</v>
      </c>
    </row>
    <row r="67" spans="1:71" x14ac:dyDescent="0.2">
      <c r="A67">
        <v>9</v>
      </c>
      <c r="B67">
        <v>36219929</v>
      </c>
      <c r="C67" t="s">
        <v>504</v>
      </c>
      <c r="D67" t="s">
        <v>505</v>
      </c>
      <c r="E67" t="s">
        <v>506</v>
      </c>
      <c r="F67" t="s">
        <v>507</v>
      </c>
      <c r="G67" t="s">
        <v>59</v>
      </c>
      <c r="H67" t="s">
        <v>61</v>
      </c>
      <c r="I67" t="s">
        <v>62</v>
      </c>
      <c r="J67" t="s">
        <v>98</v>
      </c>
      <c r="K67" s="3" t="s">
        <v>95</v>
      </c>
      <c r="L67" t="s">
        <v>65</v>
      </c>
      <c r="M67" t="s">
        <v>66</v>
      </c>
      <c r="N67" t="s">
        <v>67</v>
      </c>
      <c r="O67" t="s">
        <v>505</v>
      </c>
      <c r="P67" t="s">
        <v>505</v>
      </c>
      <c r="Q67" t="s">
        <v>504</v>
      </c>
      <c r="R67" t="s">
        <v>98</v>
      </c>
      <c r="V67">
        <v>1</v>
      </c>
      <c r="W67">
        <v>251490</v>
      </c>
      <c r="X67">
        <v>3.9763012445822896E-6</v>
      </c>
      <c r="Y67">
        <v>0</v>
      </c>
      <c r="Z67">
        <v>0</v>
      </c>
      <c r="AA67">
        <v>0</v>
      </c>
      <c r="AB67">
        <v>16256</v>
      </c>
      <c r="AC67">
        <f t="shared" si="19"/>
        <v>0</v>
      </c>
      <c r="AD67">
        <v>0</v>
      </c>
      <c r="AE67">
        <v>0</v>
      </c>
      <c r="AF67">
        <v>1</v>
      </c>
      <c r="AG67">
        <v>34592</v>
      </c>
      <c r="AH67">
        <f t="shared" si="20"/>
        <v>2.8908418131359853E-5</v>
      </c>
      <c r="AI67">
        <v>0</v>
      </c>
      <c r="AJ67">
        <v>0</v>
      </c>
      <c r="AK67">
        <v>0</v>
      </c>
      <c r="AL67">
        <v>10080</v>
      </c>
      <c r="AM67">
        <f t="shared" si="21"/>
        <v>0</v>
      </c>
      <c r="AN67">
        <v>0</v>
      </c>
      <c r="AO67">
        <v>0</v>
      </c>
      <c r="AP67">
        <v>0</v>
      </c>
      <c r="AQ67">
        <v>18392</v>
      </c>
      <c r="AR67">
        <f t="shared" si="22"/>
        <v>0</v>
      </c>
      <c r="AS67">
        <v>0</v>
      </c>
      <c r="AT67">
        <v>0</v>
      </c>
      <c r="AU67">
        <v>0</v>
      </c>
      <c r="AV67">
        <v>21648</v>
      </c>
      <c r="AW67">
        <f t="shared" si="23"/>
        <v>0</v>
      </c>
      <c r="AX67">
        <v>0</v>
      </c>
      <c r="AY67">
        <v>0</v>
      </c>
      <c r="AZ67">
        <v>0</v>
      </c>
      <c r="BA67">
        <v>113768</v>
      </c>
      <c r="BB67">
        <f t="shared" si="24"/>
        <v>0</v>
      </c>
      <c r="BC67">
        <v>0</v>
      </c>
      <c r="BD67">
        <v>0</v>
      </c>
      <c r="BE67">
        <v>0</v>
      </c>
      <c r="BF67">
        <v>6138</v>
      </c>
      <c r="BG67">
        <f t="shared" si="25"/>
        <v>0</v>
      </c>
      <c r="BH67">
        <v>0</v>
      </c>
      <c r="BI67">
        <v>0</v>
      </c>
      <c r="BJ67">
        <v>0</v>
      </c>
      <c r="BK67">
        <v>30616</v>
      </c>
      <c r="BL67">
        <f t="shared" si="18"/>
        <v>0</v>
      </c>
      <c r="BM67">
        <v>0</v>
      </c>
      <c r="BN67">
        <v>0</v>
      </c>
      <c r="BO67">
        <v>25.7</v>
      </c>
      <c r="BP67" s="8" t="s">
        <v>978</v>
      </c>
      <c r="BQ67" s="10">
        <v>0</v>
      </c>
      <c r="BR67" s="9" t="s">
        <v>1000</v>
      </c>
      <c r="BS67" s="9" t="s">
        <v>1001</v>
      </c>
    </row>
    <row r="68" spans="1:71" x14ac:dyDescent="0.2">
      <c r="A68">
        <v>9</v>
      </c>
      <c r="B68">
        <v>36219919</v>
      </c>
      <c r="C68" t="s">
        <v>180</v>
      </c>
      <c r="D68" t="s">
        <v>181</v>
      </c>
      <c r="E68" t="s">
        <v>182</v>
      </c>
      <c r="F68" t="s">
        <v>59</v>
      </c>
      <c r="G68" t="s">
        <v>70</v>
      </c>
      <c r="H68" t="s">
        <v>61</v>
      </c>
      <c r="I68" t="s">
        <v>62</v>
      </c>
      <c r="J68" t="s">
        <v>63</v>
      </c>
      <c r="K68" s="3" t="s">
        <v>64</v>
      </c>
      <c r="L68" t="s">
        <v>65</v>
      </c>
      <c r="M68" t="s">
        <v>66</v>
      </c>
      <c r="N68" t="s">
        <v>67</v>
      </c>
      <c r="O68" t="s">
        <v>181</v>
      </c>
      <c r="P68" t="s">
        <v>181</v>
      </c>
      <c r="Q68" t="s">
        <v>180</v>
      </c>
      <c r="R68" t="s">
        <v>63</v>
      </c>
      <c r="S68" t="s">
        <v>68</v>
      </c>
      <c r="T68">
        <v>2177042</v>
      </c>
      <c r="V68">
        <v>5</v>
      </c>
      <c r="W68">
        <v>251486</v>
      </c>
      <c r="X68">
        <v>1.9881822447372801E-5</v>
      </c>
      <c r="Y68">
        <v>0</v>
      </c>
      <c r="Z68">
        <v>0</v>
      </c>
      <c r="AA68">
        <v>0</v>
      </c>
      <c r="AB68">
        <v>16256</v>
      </c>
      <c r="AC68">
        <f t="shared" si="19"/>
        <v>0</v>
      </c>
      <c r="AD68">
        <v>0</v>
      </c>
      <c r="AE68">
        <v>0</v>
      </c>
      <c r="AF68">
        <v>5</v>
      </c>
      <c r="AG68">
        <v>34590</v>
      </c>
      <c r="AH68">
        <f t="shared" si="20"/>
        <v>1.4455044810638914E-4</v>
      </c>
      <c r="AI68">
        <v>0</v>
      </c>
      <c r="AJ68">
        <v>0</v>
      </c>
      <c r="AK68">
        <v>0</v>
      </c>
      <c r="AL68">
        <v>10080</v>
      </c>
      <c r="AM68">
        <f t="shared" si="21"/>
        <v>0</v>
      </c>
      <c r="AN68">
        <v>0</v>
      </c>
      <c r="AO68">
        <v>0</v>
      </c>
      <c r="AP68">
        <v>0</v>
      </c>
      <c r="AQ68">
        <v>18394</v>
      </c>
      <c r="AR68">
        <f t="shared" si="22"/>
        <v>0</v>
      </c>
      <c r="AS68">
        <v>0</v>
      </c>
      <c r="AT68">
        <v>0</v>
      </c>
      <c r="AU68">
        <v>0</v>
      </c>
      <c r="AV68">
        <v>21648</v>
      </c>
      <c r="AW68">
        <f t="shared" si="23"/>
        <v>0</v>
      </c>
      <c r="AX68">
        <v>0</v>
      </c>
      <c r="AY68">
        <v>0</v>
      </c>
      <c r="AZ68">
        <v>0</v>
      </c>
      <c r="BA68">
        <v>113764</v>
      </c>
      <c r="BB68">
        <f t="shared" si="24"/>
        <v>0</v>
      </c>
      <c r="BC68">
        <v>0</v>
      </c>
      <c r="BD68">
        <v>0</v>
      </c>
      <c r="BE68">
        <v>0</v>
      </c>
      <c r="BF68">
        <v>6138</v>
      </c>
      <c r="BG68">
        <f t="shared" si="25"/>
        <v>0</v>
      </c>
      <c r="BH68">
        <v>0</v>
      </c>
      <c r="BI68">
        <v>0</v>
      </c>
      <c r="BJ68">
        <v>0</v>
      </c>
      <c r="BK68">
        <v>30616</v>
      </c>
      <c r="BL68">
        <f t="shared" si="18"/>
        <v>0</v>
      </c>
      <c r="BM68">
        <v>0</v>
      </c>
      <c r="BN68">
        <v>0</v>
      </c>
      <c r="BO68">
        <v>25.7</v>
      </c>
      <c r="BP68" s="8" t="s">
        <v>977</v>
      </c>
      <c r="BQ68" s="10">
        <v>0</v>
      </c>
      <c r="BR68" s="9" t="s">
        <v>998</v>
      </c>
      <c r="BS68" s="9" t="s">
        <v>1006</v>
      </c>
    </row>
    <row r="69" spans="1:71" x14ac:dyDescent="0.2">
      <c r="A69">
        <v>9</v>
      </c>
      <c r="B69">
        <v>36219901</v>
      </c>
      <c r="C69" t="s">
        <v>513</v>
      </c>
      <c r="D69" t="s">
        <v>514</v>
      </c>
      <c r="E69" t="s">
        <v>515</v>
      </c>
      <c r="F69" t="s">
        <v>70</v>
      </c>
      <c r="G69" t="s">
        <v>71</v>
      </c>
      <c r="H69" t="s">
        <v>61</v>
      </c>
      <c r="I69" t="s">
        <v>62</v>
      </c>
      <c r="J69" t="s">
        <v>63</v>
      </c>
      <c r="K69" s="3" t="s">
        <v>64</v>
      </c>
      <c r="L69" t="s">
        <v>65</v>
      </c>
      <c r="M69" t="s">
        <v>66</v>
      </c>
      <c r="N69" t="s">
        <v>67</v>
      </c>
      <c r="O69" t="s">
        <v>514</v>
      </c>
      <c r="P69" t="s">
        <v>514</v>
      </c>
      <c r="Q69" t="s">
        <v>513</v>
      </c>
      <c r="R69" t="s">
        <v>63</v>
      </c>
      <c r="V69">
        <v>1</v>
      </c>
      <c r="W69">
        <v>251492</v>
      </c>
      <c r="X69">
        <v>3.9762696228905803E-6</v>
      </c>
      <c r="Y69">
        <v>0</v>
      </c>
      <c r="Z69">
        <v>0</v>
      </c>
      <c r="AA69">
        <v>0</v>
      </c>
      <c r="AB69">
        <v>16256</v>
      </c>
      <c r="AC69">
        <f t="shared" si="19"/>
        <v>0</v>
      </c>
      <c r="AD69">
        <v>0</v>
      </c>
      <c r="AE69">
        <v>0</v>
      </c>
      <c r="AF69">
        <v>0</v>
      </c>
      <c r="AG69">
        <v>34592</v>
      </c>
      <c r="AH69">
        <f t="shared" si="20"/>
        <v>0</v>
      </c>
      <c r="AI69">
        <v>0</v>
      </c>
      <c r="AJ69">
        <v>0</v>
      </c>
      <c r="AK69">
        <v>0</v>
      </c>
      <c r="AL69">
        <v>10080</v>
      </c>
      <c r="AM69">
        <f t="shared" si="21"/>
        <v>0</v>
      </c>
      <c r="AN69">
        <v>0</v>
      </c>
      <c r="AO69">
        <v>0</v>
      </c>
      <c r="AP69">
        <v>0</v>
      </c>
      <c r="AQ69">
        <v>18394</v>
      </c>
      <c r="AR69">
        <f t="shared" si="22"/>
        <v>0</v>
      </c>
      <c r="AS69">
        <v>0</v>
      </c>
      <c r="AT69">
        <v>0</v>
      </c>
      <c r="AU69">
        <v>0</v>
      </c>
      <c r="AV69">
        <v>21648</v>
      </c>
      <c r="AW69">
        <f t="shared" si="23"/>
        <v>0</v>
      </c>
      <c r="AX69">
        <v>0</v>
      </c>
      <c r="AY69">
        <v>0</v>
      </c>
      <c r="AZ69">
        <v>0</v>
      </c>
      <c r="BA69">
        <v>113768</v>
      </c>
      <c r="BB69">
        <f t="shared" si="24"/>
        <v>0</v>
      </c>
      <c r="BC69">
        <v>0</v>
      </c>
      <c r="BD69">
        <v>0</v>
      </c>
      <c r="BE69">
        <v>0</v>
      </c>
      <c r="BF69">
        <v>6138</v>
      </c>
      <c r="BG69">
        <f t="shared" si="25"/>
        <v>0</v>
      </c>
      <c r="BH69">
        <v>0</v>
      </c>
      <c r="BI69">
        <v>0</v>
      </c>
      <c r="BJ69">
        <v>1</v>
      </c>
      <c r="BK69">
        <v>30616</v>
      </c>
      <c r="BL69">
        <f t="shared" si="18"/>
        <v>3.2662660047034227E-5</v>
      </c>
      <c r="BM69">
        <v>0</v>
      </c>
      <c r="BN69">
        <v>0</v>
      </c>
      <c r="BO69">
        <v>25.7</v>
      </c>
      <c r="BP69" s="8" t="s">
        <v>978</v>
      </c>
      <c r="BQ69" s="10">
        <v>0</v>
      </c>
      <c r="BR69" s="9" t="s">
        <v>998</v>
      </c>
      <c r="BS69" s="9" t="s">
        <v>1011</v>
      </c>
    </row>
    <row r="70" spans="1:71" x14ac:dyDescent="0.2">
      <c r="A70">
        <v>9</v>
      </c>
      <c r="B70">
        <v>36219882</v>
      </c>
      <c r="C70" t="s">
        <v>117</v>
      </c>
      <c r="D70" t="s">
        <v>118</v>
      </c>
      <c r="E70" t="s">
        <v>119</v>
      </c>
      <c r="F70" t="s">
        <v>60</v>
      </c>
      <c r="G70" t="s">
        <v>59</v>
      </c>
      <c r="H70" t="s">
        <v>104</v>
      </c>
      <c r="I70" t="s">
        <v>62</v>
      </c>
      <c r="J70" t="s">
        <v>63</v>
      </c>
      <c r="K70" s="3" t="s">
        <v>64</v>
      </c>
      <c r="L70" t="s">
        <v>66</v>
      </c>
      <c r="M70" t="s">
        <v>65</v>
      </c>
      <c r="N70" t="s">
        <v>67</v>
      </c>
      <c r="O70" t="s">
        <v>118</v>
      </c>
      <c r="P70" t="s">
        <v>118</v>
      </c>
      <c r="Q70" t="s">
        <v>117</v>
      </c>
      <c r="R70" t="s">
        <v>63</v>
      </c>
      <c r="S70" t="s">
        <v>68</v>
      </c>
      <c r="T70">
        <v>1443730</v>
      </c>
      <c r="V70">
        <v>2</v>
      </c>
      <c r="W70">
        <v>31400</v>
      </c>
      <c r="X70">
        <v>6.3694267515923507E-5</v>
      </c>
      <c r="Y70">
        <v>0</v>
      </c>
      <c r="Z70">
        <v>0</v>
      </c>
      <c r="AA70">
        <v>2</v>
      </c>
      <c r="AB70">
        <v>8714</v>
      </c>
      <c r="AC70">
        <f t="shared" si="19"/>
        <v>2.2951572182694515E-4</v>
      </c>
      <c r="AD70">
        <v>0</v>
      </c>
      <c r="AE70">
        <v>0</v>
      </c>
      <c r="AF70">
        <v>0</v>
      </c>
      <c r="AG70">
        <v>848</v>
      </c>
      <c r="AH70">
        <f t="shared" si="20"/>
        <v>0</v>
      </c>
      <c r="AI70">
        <v>0</v>
      </c>
      <c r="AJ70">
        <v>0</v>
      </c>
      <c r="AK70">
        <v>0</v>
      </c>
      <c r="AL70">
        <v>290</v>
      </c>
      <c r="AM70">
        <f t="shared" si="21"/>
        <v>0</v>
      </c>
      <c r="AN70">
        <v>0</v>
      </c>
      <c r="AO70">
        <v>0</v>
      </c>
      <c r="AP70">
        <v>0</v>
      </c>
      <c r="AQ70">
        <v>1558</v>
      </c>
      <c r="AR70">
        <f t="shared" si="22"/>
        <v>0</v>
      </c>
      <c r="AS70">
        <v>0</v>
      </c>
      <c r="AT70">
        <v>0</v>
      </c>
      <c r="AU70">
        <v>0</v>
      </c>
      <c r="AV70">
        <v>3476</v>
      </c>
      <c r="AW70">
        <f t="shared" si="23"/>
        <v>0</v>
      </c>
      <c r="AX70">
        <v>0</v>
      </c>
      <c r="AY70">
        <v>0</v>
      </c>
      <c r="AZ70">
        <v>0</v>
      </c>
      <c r="BA70">
        <v>15426</v>
      </c>
      <c r="BB70">
        <f t="shared" si="24"/>
        <v>0</v>
      </c>
      <c r="BC70">
        <v>0</v>
      </c>
      <c r="BD70">
        <v>0</v>
      </c>
      <c r="BE70">
        <v>0</v>
      </c>
      <c r="BF70">
        <v>1088</v>
      </c>
      <c r="BG70">
        <f t="shared" si="25"/>
        <v>0</v>
      </c>
      <c r="BH70">
        <v>0</v>
      </c>
      <c r="BI70">
        <v>0</v>
      </c>
      <c r="BJ70">
        <v>0</v>
      </c>
      <c r="BK70">
        <v>0</v>
      </c>
      <c r="BM70">
        <v>0</v>
      </c>
      <c r="BN70">
        <v>0</v>
      </c>
      <c r="BO70">
        <v>25.9</v>
      </c>
      <c r="BP70" s="8" t="s">
        <v>977</v>
      </c>
      <c r="BQ70" s="10">
        <v>0.01</v>
      </c>
      <c r="BR70" s="9" t="s">
        <v>1002</v>
      </c>
      <c r="BS70" s="9" t="s">
        <v>1004</v>
      </c>
    </row>
    <row r="71" spans="1:71" x14ac:dyDescent="0.2">
      <c r="A71">
        <v>9</v>
      </c>
      <c r="B71">
        <v>36219870</v>
      </c>
      <c r="C71" t="s">
        <v>470</v>
      </c>
      <c r="D71" t="s">
        <v>471</v>
      </c>
      <c r="E71" t="s">
        <v>472</v>
      </c>
      <c r="F71" t="s">
        <v>71</v>
      </c>
      <c r="G71" t="s">
        <v>70</v>
      </c>
      <c r="H71" t="s">
        <v>61</v>
      </c>
      <c r="I71" t="s">
        <v>62</v>
      </c>
      <c r="J71" t="s">
        <v>63</v>
      </c>
      <c r="K71" s="3" t="s">
        <v>64</v>
      </c>
      <c r="L71" t="s">
        <v>65</v>
      </c>
      <c r="M71" t="s">
        <v>66</v>
      </c>
      <c r="N71" t="s">
        <v>67</v>
      </c>
      <c r="O71" t="s">
        <v>471</v>
      </c>
      <c r="P71" t="s">
        <v>471</v>
      </c>
      <c r="Q71" t="s">
        <v>470</v>
      </c>
      <c r="R71" t="s">
        <v>63</v>
      </c>
      <c r="V71">
        <v>1</v>
      </c>
      <c r="W71">
        <v>251482</v>
      </c>
      <c r="X71">
        <v>3.9764277363787402E-6</v>
      </c>
      <c r="Y71">
        <v>0</v>
      </c>
      <c r="Z71">
        <v>0</v>
      </c>
      <c r="AA71">
        <v>0</v>
      </c>
      <c r="AB71">
        <v>16256</v>
      </c>
      <c r="AC71">
        <f t="shared" si="19"/>
        <v>0</v>
      </c>
      <c r="AD71">
        <v>0</v>
      </c>
      <c r="AE71">
        <v>0</v>
      </c>
      <c r="AF71">
        <v>0</v>
      </c>
      <c r="AG71">
        <v>34592</v>
      </c>
      <c r="AH71">
        <f t="shared" si="20"/>
        <v>0</v>
      </c>
      <c r="AI71">
        <v>0</v>
      </c>
      <c r="AJ71">
        <v>0</v>
      </c>
      <c r="AK71">
        <v>0</v>
      </c>
      <c r="AL71">
        <v>10080</v>
      </c>
      <c r="AM71">
        <f t="shared" si="21"/>
        <v>0</v>
      </c>
      <c r="AN71">
        <v>0</v>
      </c>
      <c r="AO71">
        <v>0</v>
      </c>
      <c r="AP71">
        <v>0</v>
      </c>
      <c r="AQ71">
        <v>18394</v>
      </c>
      <c r="AR71">
        <f t="shared" si="22"/>
        <v>0</v>
      </c>
      <c r="AS71">
        <v>0</v>
      </c>
      <c r="AT71">
        <v>0</v>
      </c>
      <c r="AU71">
        <v>0</v>
      </c>
      <c r="AV71">
        <v>21648</v>
      </c>
      <c r="AW71">
        <f t="shared" si="23"/>
        <v>0</v>
      </c>
      <c r="AX71">
        <v>0</v>
      </c>
      <c r="AY71">
        <v>0</v>
      </c>
      <c r="AZ71">
        <v>1</v>
      </c>
      <c r="BA71">
        <v>113758</v>
      </c>
      <c r="BB71">
        <f t="shared" si="24"/>
        <v>8.7905905518732743E-6</v>
      </c>
      <c r="BC71">
        <v>0</v>
      </c>
      <c r="BD71">
        <v>0</v>
      </c>
      <c r="BE71">
        <v>0</v>
      </c>
      <c r="BF71">
        <v>6138</v>
      </c>
      <c r="BG71">
        <f t="shared" si="25"/>
        <v>0</v>
      </c>
      <c r="BH71">
        <v>0</v>
      </c>
      <c r="BI71">
        <v>0</v>
      </c>
      <c r="BJ71">
        <v>0</v>
      </c>
      <c r="BK71">
        <v>30616</v>
      </c>
      <c r="BL71">
        <f t="shared" ref="BL71:BL92" si="26">BJ71/BK71</f>
        <v>0</v>
      </c>
      <c r="BM71">
        <v>0</v>
      </c>
      <c r="BN71">
        <v>0</v>
      </c>
      <c r="BO71">
        <v>26</v>
      </c>
      <c r="BP71" s="8" t="s">
        <v>978</v>
      </c>
      <c r="BQ71" s="10">
        <v>0</v>
      </c>
      <c r="BR71" s="9" t="s">
        <v>1054</v>
      </c>
      <c r="BS71" s="9" t="s">
        <v>1090</v>
      </c>
    </row>
    <row r="72" spans="1:71" x14ac:dyDescent="0.2">
      <c r="A72">
        <v>9</v>
      </c>
      <c r="B72">
        <v>36219868</v>
      </c>
      <c r="C72" t="s">
        <v>464</v>
      </c>
      <c r="D72" t="s">
        <v>465</v>
      </c>
      <c r="E72" t="s">
        <v>466</v>
      </c>
      <c r="F72" t="s">
        <v>59</v>
      </c>
      <c r="G72" t="s">
        <v>60</v>
      </c>
      <c r="H72" t="s">
        <v>61</v>
      </c>
      <c r="I72" t="s">
        <v>62</v>
      </c>
      <c r="J72" t="s">
        <v>63</v>
      </c>
      <c r="K72" s="3" t="s">
        <v>64</v>
      </c>
      <c r="L72" t="s">
        <v>65</v>
      </c>
      <c r="M72" t="s">
        <v>66</v>
      </c>
      <c r="N72" t="s">
        <v>67</v>
      </c>
      <c r="O72" t="s">
        <v>465</v>
      </c>
      <c r="P72" t="s">
        <v>465</v>
      </c>
      <c r="Q72" t="s">
        <v>464</v>
      </c>
      <c r="R72" t="s">
        <v>63</v>
      </c>
      <c r="V72">
        <v>1</v>
      </c>
      <c r="W72">
        <v>251478</v>
      </c>
      <c r="X72">
        <v>3.9764909852949299E-6</v>
      </c>
      <c r="Y72">
        <v>0</v>
      </c>
      <c r="Z72">
        <v>0</v>
      </c>
      <c r="AA72">
        <v>0</v>
      </c>
      <c r="AB72">
        <v>16256</v>
      </c>
      <c r="AC72">
        <f t="shared" si="19"/>
        <v>0</v>
      </c>
      <c r="AD72">
        <v>0</v>
      </c>
      <c r="AE72">
        <v>0</v>
      </c>
      <c r="AF72">
        <v>1</v>
      </c>
      <c r="AG72">
        <v>34592</v>
      </c>
      <c r="AH72">
        <f t="shared" si="20"/>
        <v>2.8908418131359853E-5</v>
      </c>
      <c r="AI72">
        <v>0</v>
      </c>
      <c r="AJ72">
        <v>0</v>
      </c>
      <c r="AK72">
        <v>0</v>
      </c>
      <c r="AL72">
        <v>10080</v>
      </c>
      <c r="AM72">
        <f t="shared" si="21"/>
        <v>0</v>
      </c>
      <c r="AN72">
        <v>0</v>
      </c>
      <c r="AO72">
        <v>0</v>
      </c>
      <c r="AP72">
        <v>0</v>
      </c>
      <c r="AQ72">
        <v>18394</v>
      </c>
      <c r="AR72">
        <f t="shared" si="22"/>
        <v>0</v>
      </c>
      <c r="AS72">
        <v>0</v>
      </c>
      <c r="AT72">
        <v>0</v>
      </c>
      <c r="AU72">
        <v>0</v>
      </c>
      <c r="AV72">
        <v>21644</v>
      </c>
      <c r="AW72">
        <f t="shared" si="23"/>
        <v>0</v>
      </c>
      <c r="AX72">
        <v>0</v>
      </c>
      <c r="AY72">
        <v>0</v>
      </c>
      <c r="AZ72">
        <v>0</v>
      </c>
      <c r="BA72">
        <v>113758</v>
      </c>
      <c r="BB72">
        <f t="shared" si="24"/>
        <v>0</v>
      </c>
      <c r="BC72">
        <v>0</v>
      </c>
      <c r="BD72">
        <v>0</v>
      </c>
      <c r="BE72">
        <v>0</v>
      </c>
      <c r="BF72">
        <v>6138</v>
      </c>
      <c r="BG72">
        <f t="shared" si="25"/>
        <v>0</v>
      </c>
      <c r="BH72">
        <v>0</v>
      </c>
      <c r="BI72">
        <v>0</v>
      </c>
      <c r="BJ72">
        <v>0</v>
      </c>
      <c r="BK72">
        <v>30616</v>
      </c>
      <c r="BL72">
        <f t="shared" si="26"/>
        <v>0</v>
      </c>
      <c r="BM72">
        <v>0</v>
      </c>
      <c r="BN72">
        <v>0</v>
      </c>
      <c r="BO72">
        <v>26.1</v>
      </c>
      <c r="BP72" s="8" t="s">
        <v>978</v>
      </c>
      <c r="BQ72" s="10">
        <v>0</v>
      </c>
      <c r="BR72" s="9" t="s">
        <v>1054</v>
      </c>
      <c r="BS72" s="9" t="s">
        <v>1055</v>
      </c>
    </row>
    <row r="73" spans="1:71" x14ac:dyDescent="0.2">
      <c r="A73">
        <v>9</v>
      </c>
      <c r="B73">
        <v>36219856</v>
      </c>
      <c r="C73" t="s">
        <v>440</v>
      </c>
      <c r="D73" t="s">
        <v>441</v>
      </c>
      <c r="E73" t="s">
        <v>442</v>
      </c>
      <c r="F73" t="s">
        <v>59</v>
      </c>
      <c r="G73" t="s">
        <v>60</v>
      </c>
      <c r="H73" t="s">
        <v>61</v>
      </c>
      <c r="I73" t="s">
        <v>62</v>
      </c>
      <c r="J73" t="s">
        <v>63</v>
      </c>
      <c r="K73" s="3" t="s">
        <v>64</v>
      </c>
      <c r="L73" t="s">
        <v>65</v>
      </c>
      <c r="M73" t="s">
        <v>66</v>
      </c>
      <c r="N73" t="s">
        <v>67</v>
      </c>
      <c r="O73" t="s">
        <v>441</v>
      </c>
      <c r="P73" t="s">
        <v>441</v>
      </c>
      <c r="Q73" t="s">
        <v>440</v>
      </c>
      <c r="R73" t="s">
        <v>63</v>
      </c>
      <c r="V73">
        <v>1</v>
      </c>
      <c r="W73">
        <v>251464</v>
      </c>
      <c r="X73">
        <v>3.97671237234753E-6</v>
      </c>
      <c r="Y73">
        <v>0</v>
      </c>
      <c r="Z73">
        <v>0</v>
      </c>
      <c r="AA73">
        <v>0</v>
      </c>
      <c r="AB73">
        <v>16256</v>
      </c>
      <c r="AC73">
        <f t="shared" si="19"/>
        <v>0</v>
      </c>
      <c r="AD73">
        <v>0</v>
      </c>
      <c r="AE73">
        <v>0</v>
      </c>
      <c r="AF73">
        <v>0</v>
      </c>
      <c r="AG73">
        <v>34588</v>
      </c>
      <c r="AH73">
        <f t="shared" si="20"/>
        <v>0</v>
      </c>
      <c r="AI73">
        <v>0</v>
      </c>
      <c r="AJ73">
        <v>0</v>
      </c>
      <c r="AK73">
        <v>0</v>
      </c>
      <c r="AL73">
        <v>10080</v>
      </c>
      <c r="AM73">
        <f t="shared" si="21"/>
        <v>0</v>
      </c>
      <c r="AN73">
        <v>0</v>
      </c>
      <c r="AO73">
        <v>0</v>
      </c>
      <c r="AP73">
        <v>0</v>
      </c>
      <c r="AQ73">
        <v>18392</v>
      </c>
      <c r="AR73">
        <f t="shared" si="22"/>
        <v>0</v>
      </c>
      <c r="AS73">
        <v>0</v>
      </c>
      <c r="AT73">
        <v>0</v>
      </c>
      <c r="AU73">
        <v>0</v>
      </c>
      <c r="AV73">
        <v>21644</v>
      </c>
      <c r="AW73">
        <f t="shared" si="23"/>
        <v>0</v>
      </c>
      <c r="AX73">
        <v>0</v>
      </c>
      <c r="AY73">
        <v>0</v>
      </c>
      <c r="AZ73">
        <v>0</v>
      </c>
      <c r="BA73">
        <v>113750</v>
      </c>
      <c r="BB73">
        <f t="shared" si="24"/>
        <v>0</v>
      </c>
      <c r="BC73">
        <v>0</v>
      </c>
      <c r="BD73">
        <v>0</v>
      </c>
      <c r="BE73">
        <v>1</v>
      </c>
      <c r="BF73">
        <v>6138</v>
      </c>
      <c r="BG73">
        <f t="shared" si="25"/>
        <v>1.6291951775822744E-4</v>
      </c>
      <c r="BH73">
        <v>0</v>
      </c>
      <c r="BI73">
        <v>0</v>
      </c>
      <c r="BJ73">
        <v>0</v>
      </c>
      <c r="BK73">
        <v>30616</v>
      </c>
      <c r="BL73">
        <f t="shared" si="26"/>
        <v>0</v>
      </c>
      <c r="BM73">
        <v>0</v>
      </c>
      <c r="BN73">
        <v>0</v>
      </c>
      <c r="BO73">
        <v>26.1</v>
      </c>
      <c r="BP73" s="8" t="s">
        <v>978</v>
      </c>
      <c r="BQ73" s="10">
        <v>0</v>
      </c>
      <c r="BR73" s="9" t="s">
        <v>1002</v>
      </c>
      <c r="BS73" s="9" t="s">
        <v>1096</v>
      </c>
    </row>
    <row r="74" spans="1:71" x14ac:dyDescent="0.2">
      <c r="A74">
        <v>9</v>
      </c>
      <c r="B74">
        <v>36219856</v>
      </c>
      <c r="C74" t="s">
        <v>443</v>
      </c>
      <c r="D74" t="s">
        <v>444</v>
      </c>
      <c r="E74" t="s">
        <v>442</v>
      </c>
      <c r="F74" t="s">
        <v>59</v>
      </c>
      <c r="G74" t="s">
        <v>71</v>
      </c>
      <c r="H74" t="s">
        <v>61</v>
      </c>
      <c r="I74" t="s">
        <v>62</v>
      </c>
      <c r="J74" t="s">
        <v>94</v>
      </c>
      <c r="K74" s="3" t="s">
        <v>64</v>
      </c>
      <c r="L74" t="s">
        <v>65</v>
      </c>
      <c r="M74" t="s">
        <v>66</v>
      </c>
      <c r="N74" t="s">
        <v>67</v>
      </c>
      <c r="O74" t="s">
        <v>444</v>
      </c>
      <c r="P74" t="s">
        <v>444</v>
      </c>
      <c r="Q74" t="s">
        <v>443</v>
      </c>
      <c r="R74" t="s">
        <v>94</v>
      </c>
      <c r="V74">
        <v>1</v>
      </c>
      <c r="W74">
        <v>251464</v>
      </c>
      <c r="X74">
        <v>3.97671237234753E-6</v>
      </c>
      <c r="Y74">
        <v>0</v>
      </c>
      <c r="Z74">
        <v>0</v>
      </c>
      <c r="AA74">
        <v>1</v>
      </c>
      <c r="AB74">
        <v>16256</v>
      </c>
      <c r="AC74">
        <f t="shared" si="19"/>
        <v>6.1515748031496062E-5</v>
      </c>
      <c r="AD74">
        <v>0</v>
      </c>
      <c r="AE74">
        <v>0</v>
      </c>
      <c r="AF74">
        <v>0</v>
      </c>
      <c r="AG74">
        <v>34588</v>
      </c>
      <c r="AH74">
        <f t="shared" si="20"/>
        <v>0</v>
      </c>
      <c r="AI74">
        <v>0</v>
      </c>
      <c r="AJ74">
        <v>0</v>
      </c>
      <c r="AK74">
        <v>0</v>
      </c>
      <c r="AL74">
        <v>10080</v>
      </c>
      <c r="AM74">
        <f t="shared" si="21"/>
        <v>0</v>
      </c>
      <c r="AN74">
        <v>0</v>
      </c>
      <c r="AO74">
        <v>0</v>
      </c>
      <c r="AP74">
        <v>0</v>
      </c>
      <c r="AQ74">
        <v>18392</v>
      </c>
      <c r="AR74">
        <f t="shared" si="22"/>
        <v>0</v>
      </c>
      <c r="AS74">
        <v>0</v>
      </c>
      <c r="AT74">
        <v>0</v>
      </c>
      <c r="AU74">
        <v>0</v>
      </c>
      <c r="AV74">
        <v>21644</v>
      </c>
      <c r="AW74">
        <f t="shared" si="23"/>
        <v>0</v>
      </c>
      <c r="AX74">
        <v>0</v>
      </c>
      <c r="AY74">
        <v>0</v>
      </c>
      <c r="AZ74">
        <v>0</v>
      </c>
      <c r="BA74">
        <v>113750</v>
      </c>
      <c r="BB74">
        <f t="shared" si="24"/>
        <v>0</v>
      </c>
      <c r="BC74">
        <v>0</v>
      </c>
      <c r="BD74">
        <v>0</v>
      </c>
      <c r="BE74">
        <v>0</v>
      </c>
      <c r="BF74">
        <v>6138</v>
      </c>
      <c r="BG74">
        <f t="shared" si="25"/>
        <v>0</v>
      </c>
      <c r="BH74">
        <v>0</v>
      </c>
      <c r="BI74">
        <v>0</v>
      </c>
      <c r="BJ74">
        <v>0</v>
      </c>
      <c r="BK74">
        <v>30616</v>
      </c>
      <c r="BL74">
        <f t="shared" si="26"/>
        <v>0</v>
      </c>
      <c r="BM74">
        <v>0</v>
      </c>
      <c r="BN74">
        <v>0</v>
      </c>
      <c r="BO74">
        <v>26.2</v>
      </c>
      <c r="BP74" s="8" t="s">
        <v>978</v>
      </c>
      <c r="BQ74" s="10">
        <v>0.01</v>
      </c>
      <c r="BR74" s="9" t="s">
        <v>998</v>
      </c>
      <c r="BS74" s="9" t="s">
        <v>1072</v>
      </c>
    </row>
    <row r="75" spans="1:71" x14ac:dyDescent="0.2">
      <c r="A75">
        <v>9</v>
      </c>
      <c r="B75">
        <v>36219840</v>
      </c>
      <c r="C75" t="s">
        <v>428</v>
      </c>
      <c r="D75" t="s">
        <v>429</v>
      </c>
      <c r="E75" t="s">
        <v>430</v>
      </c>
      <c r="F75" t="s">
        <v>60</v>
      </c>
      <c r="G75" t="s">
        <v>59</v>
      </c>
      <c r="H75" t="s">
        <v>61</v>
      </c>
      <c r="I75" t="s">
        <v>62</v>
      </c>
      <c r="J75" t="s">
        <v>63</v>
      </c>
      <c r="K75" s="3" t="s">
        <v>64</v>
      </c>
      <c r="L75" t="s">
        <v>65</v>
      </c>
      <c r="M75" t="s">
        <v>66</v>
      </c>
      <c r="N75" t="s">
        <v>67</v>
      </c>
      <c r="O75" t="s">
        <v>429</v>
      </c>
      <c r="P75" t="s">
        <v>429</v>
      </c>
      <c r="Q75" t="s">
        <v>428</v>
      </c>
      <c r="R75" t="s">
        <v>63</v>
      </c>
      <c r="V75">
        <v>1</v>
      </c>
      <c r="W75">
        <v>251448</v>
      </c>
      <c r="X75">
        <v>3.9769654163087301E-6</v>
      </c>
      <c r="Y75">
        <v>0</v>
      </c>
      <c r="Z75">
        <v>0</v>
      </c>
      <c r="AA75">
        <v>0</v>
      </c>
      <c r="AB75">
        <v>16256</v>
      </c>
      <c r="AC75">
        <f t="shared" si="19"/>
        <v>0</v>
      </c>
      <c r="AD75">
        <v>0</v>
      </c>
      <c r="AE75">
        <v>0</v>
      </c>
      <c r="AF75">
        <v>0</v>
      </c>
      <c r="AG75">
        <v>34592</v>
      </c>
      <c r="AH75">
        <f t="shared" si="20"/>
        <v>0</v>
      </c>
      <c r="AI75">
        <v>0</v>
      </c>
      <c r="AJ75">
        <v>0</v>
      </c>
      <c r="AK75">
        <v>0</v>
      </c>
      <c r="AL75">
        <v>10076</v>
      </c>
      <c r="AM75">
        <f t="shared" si="21"/>
        <v>0</v>
      </c>
      <c r="AN75">
        <v>0</v>
      </c>
      <c r="AO75">
        <v>0</v>
      </c>
      <c r="AP75">
        <v>1</v>
      </c>
      <c r="AQ75">
        <v>18394</v>
      </c>
      <c r="AR75">
        <f t="shared" si="22"/>
        <v>5.436555398499511E-5</v>
      </c>
      <c r="AS75">
        <v>0</v>
      </c>
      <c r="AT75">
        <v>0</v>
      </c>
      <c r="AU75">
        <v>0</v>
      </c>
      <c r="AV75">
        <v>21644</v>
      </c>
      <c r="AW75">
        <f t="shared" si="23"/>
        <v>0</v>
      </c>
      <c r="AX75">
        <v>0</v>
      </c>
      <c r="AY75">
        <v>0</v>
      </c>
      <c r="AZ75">
        <v>0</v>
      </c>
      <c r="BA75">
        <v>113732</v>
      </c>
      <c r="BB75">
        <f t="shared" si="24"/>
        <v>0</v>
      </c>
      <c r="BC75">
        <v>0</v>
      </c>
      <c r="BD75">
        <v>0</v>
      </c>
      <c r="BE75">
        <v>0</v>
      </c>
      <c r="BF75">
        <v>6138</v>
      </c>
      <c r="BG75">
        <f t="shared" si="25"/>
        <v>0</v>
      </c>
      <c r="BH75">
        <v>0</v>
      </c>
      <c r="BI75">
        <v>0</v>
      </c>
      <c r="BJ75">
        <v>0</v>
      </c>
      <c r="BK75">
        <v>30616</v>
      </c>
      <c r="BL75">
        <f t="shared" si="26"/>
        <v>0</v>
      </c>
      <c r="BM75">
        <v>0</v>
      </c>
      <c r="BN75">
        <v>0</v>
      </c>
      <c r="BO75">
        <v>26.3</v>
      </c>
      <c r="BP75" s="8" t="s">
        <v>968</v>
      </c>
      <c r="BQ75" s="10">
        <v>0</v>
      </c>
      <c r="BR75" s="9" t="s">
        <v>983</v>
      </c>
      <c r="BS75" s="9" t="s">
        <v>984</v>
      </c>
    </row>
    <row r="76" spans="1:71" x14ac:dyDescent="0.2">
      <c r="A76">
        <v>9</v>
      </c>
      <c r="B76">
        <v>36219835</v>
      </c>
      <c r="C76" t="s">
        <v>212</v>
      </c>
      <c r="D76" t="s">
        <v>213</v>
      </c>
      <c r="E76" t="s">
        <v>214</v>
      </c>
      <c r="F76" t="s">
        <v>59</v>
      </c>
      <c r="G76" t="s">
        <v>60</v>
      </c>
      <c r="H76" t="s">
        <v>61</v>
      </c>
      <c r="I76" t="s">
        <v>62</v>
      </c>
      <c r="J76" t="s">
        <v>63</v>
      </c>
      <c r="K76" s="3" t="s">
        <v>64</v>
      </c>
      <c r="L76" t="s">
        <v>65</v>
      </c>
      <c r="M76" t="s">
        <v>66</v>
      </c>
      <c r="N76" t="s">
        <v>67</v>
      </c>
      <c r="O76" t="s">
        <v>213</v>
      </c>
      <c r="P76" t="s">
        <v>213</v>
      </c>
      <c r="Q76" t="s">
        <v>212</v>
      </c>
      <c r="R76" t="s">
        <v>63</v>
      </c>
      <c r="U76" t="s">
        <v>173</v>
      </c>
      <c r="V76">
        <v>3</v>
      </c>
      <c r="W76">
        <v>251434</v>
      </c>
      <c r="X76">
        <v>1.1931560568578599E-5</v>
      </c>
      <c r="Y76">
        <v>0</v>
      </c>
      <c r="Z76">
        <v>0</v>
      </c>
      <c r="AA76">
        <v>2</v>
      </c>
      <c r="AB76">
        <v>16256</v>
      </c>
      <c r="AC76">
        <f t="shared" si="19"/>
        <v>1.2303149606299212E-4</v>
      </c>
      <c r="AD76">
        <v>0</v>
      </c>
      <c r="AE76">
        <v>0</v>
      </c>
      <c r="AF76">
        <v>1</v>
      </c>
      <c r="AG76">
        <v>34592</v>
      </c>
      <c r="AH76">
        <f t="shared" si="20"/>
        <v>2.8908418131359853E-5</v>
      </c>
      <c r="AI76">
        <v>0</v>
      </c>
      <c r="AJ76">
        <v>0</v>
      </c>
      <c r="AK76">
        <v>0</v>
      </c>
      <c r="AL76">
        <v>10076</v>
      </c>
      <c r="AM76">
        <f t="shared" si="21"/>
        <v>0</v>
      </c>
      <c r="AN76">
        <v>0</v>
      </c>
      <c r="AO76">
        <v>0</v>
      </c>
      <c r="AP76">
        <v>0</v>
      </c>
      <c r="AQ76">
        <v>18394</v>
      </c>
      <c r="AR76">
        <f t="shared" si="22"/>
        <v>0</v>
      </c>
      <c r="AS76">
        <v>0</v>
      </c>
      <c r="AT76">
        <v>0</v>
      </c>
      <c r="AU76">
        <v>0</v>
      </c>
      <c r="AV76">
        <v>21642</v>
      </c>
      <c r="AW76">
        <f t="shared" si="23"/>
        <v>0</v>
      </c>
      <c r="AX76">
        <v>0</v>
      </c>
      <c r="AY76">
        <v>0</v>
      </c>
      <c r="AZ76">
        <v>0</v>
      </c>
      <c r="BA76">
        <v>113720</v>
      </c>
      <c r="BB76">
        <f t="shared" si="24"/>
        <v>0</v>
      </c>
      <c r="BC76">
        <v>0</v>
      </c>
      <c r="BD76">
        <v>0</v>
      </c>
      <c r="BE76">
        <v>0</v>
      </c>
      <c r="BF76">
        <v>6138</v>
      </c>
      <c r="BG76">
        <f t="shared" si="25"/>
        <v>0</v>
      </c>
      <c r="BH76">
        <v>0</v>
      </c>
      <c r="BI76">
        <v>0</v>
      </c>
      <c r="BJ76">
        <v>0</v>
      </c>
      <c r="BK76">
        <v>30616</v>
      </c>
      <c r="BL76">
        <f t="shared" si="26"/>
        <v>0</v>
      </c>
      <c r="BM76">
        <v>0</v>
      </c>
      <c r="BN76">
        <v>0</v>
      </c>
      <c r="BO76">
        <v>26.3</v>
      </c>
      <c r="BP76" s="8" t="s">
        <v>980</v>
      </c>
      <c r="BQ76" s="10">
        <v>0</v>
      </c>
      <c r="BR76" s="9" t="s">
        <v>969</v>
      </c>
      <c r="BS76" s="9" t="s">
        <v>993</v>
      </c>
    </row>
    <row r="77" spans="1:71" x14ac:dyDescent="0.2">
      <c r="A77">
        <v>9</v>
      </c>
      <c r="B77">
        <v>36249256</v>
      </c>
      <c r="C77" t="s">
        <v>473</v>
      </c>
      <c r="D77" t="s">
        <v>474</v>
      </c>
      <c r="E77" t="s">
        <v>475</v>
      </c>
      <c r="F77" t="s">
        <v>60</v>
      </c>
      <c r="G77" t="s">
        <v>71</v>
      </c>
      <c r="H77" t="s">
        <v>61</v>
      </c>
      <c r="I77" t="s">
        <v>62</v>
      </c>
      <c r="J77" t="s">
        <v>94</v>
      </c>
      <c r="K77" s="3" t="s">
        <v>64</v>
      </c>
      <c r="L77" t="s">
        <v>65</v>
      </c>
      <c r="M77" t="s">
        <v>66</v>
      </c>
      <c r="N77" t="s">
        <v>67</v>
      </c>
      <c r="O77" t="s">
        <v>474</v>
      </c>
      <c r="P77" t="s">
        <v>474</v>
      </c>
      <c r="Q77" t="s">
        <v>473</v>
      </c>
      <c r="R77" t="s">
        <v>94</v>
      </c>
      <c r="V77">
        <v>1</v>
      </c>
      <c r="W77">
        <v>251482</v>
      </c>
      <c r="X77">
        <v>3.9764277363787402E-6</v>
      </c>
      <c r="Y77">
        <v>0</v>
      </c>
      <c r="Z77">
        <v>0</v>
      </c>
      <c r="AA77">
        <v>0</v>
      </c>
      <c r="AB77">
        <v>16256</v>
      </c>
      <c r="AC77">
        <f t="shared" si="19"/>
        <v>0</v>
      </c>
      <c r="AD77">
        <v>0</v>
      </c>
      <c r="AE77">
        <v>0</v>
      </c>
      <c r="AF77">
        <v>0</v>
      </c>
      <c r="AG77">
        <v>34592</v>
      </c>
      <c r="AH77">
        <f t="shared" si="20"/>
        <v>0</v>
      </c>
      <c r="AI77">
        <v>0</v>
      </c>
      <c r="AJ77">
        <v>0</v>
      </c>
      <c r="AK77">
        <v>0</v>
      </c>
      <c r="AL77">
        <v>10080</v>
      </c>
      <c r="AM77">
        <f t="shared" si="21"/>
        <v>0</v>
      </c>
      <c r="AN77">
        <v>0</v>
      </c>
      <c r="AO77">
        <v>0</v>
      </c>
      <c r="AP77">
        <v>1</v>
      </c>
      <c r="AQ77">
        <v>18394</v>
      </c>
      <c r="AR77">
        <f t="shared" si="22"/>
        <v>5.436555398499511E-5</v>
      </c>
      <c r="AS77">
        <v>0</v>
      </c>
      <c r="AT77">
        <v>0</v>
      </c>
      <c r="AU77">
        <v>0</v>
      </c>
      <c r="AV77">
        <v>21648</v>
      </c>
      <c r="AW77">
        <f t="shared" si="23"/>
        <v>0</v>
      </c>
      <c r="AX77">
        <v>0</v>
      </c>
      <c r="AY77">
        <v>0</v>
      </c>
      <c r="AZ77">
        <v>0</v>
      </c>
      <c r="BA77">
        <v>113760</v>
      </c>
      <c r="BB77">
        <f t="shared" si="24"/>
        <v>0</v>
      </c>
      <c r="BC77">
        <v>0</v>
      </c>
      <c r="BD77">
        <v>0</v>
      </c>
      <c r="BE77">
        <v>0</v>
      </c>
      <c r="BF77">
        <v>6140</v>
      </c>
      <c r="BG77">
        <f t="shared" si="25"/>
        <v>0</v>
      </c>
      <c r="BH77">
        <v>0</v>
      </c>
      <c r="BI77">
        <v>0</v>
      </c>
      <c r="BJ77">
        <v>0</v>
      </c>
      <c r="BK77">
        <v>30612</v>
      </c>
      <c r="BL77">
        <f t="shared" si="26"/>
        <v>0</v>
      </c>
      <c r="BM77">
        <v>0</v>
      </c>
      <c r="BN77">
        <v>0</v>
      </c>
      <c r="BO77">
        <v>26.4</v>
      </c>
      <c r="BP77" s="8" t="s">
        <v>978</v>
      </c>
      <c r="BQ77" s="10">
        <v>0</v>
      </c>
      <c r="BR77" s="9" t="s">
        <v>1013</v>
      </c>
      <c r="BS77" s="9" t="s">
        <v>1017</v>
      </c>
    </row>
    <row r="78" spans="1:71" x14ac:dyDescent="0.2">
      <c r="A78">
        <v>9</v>
      </c>
      <c r="B78">
        <v>36218296</v>
      </c>
      <c r="C78" t="s">
        <v>243</v>
      </c>
      <c r="D78" t="s">
        <v>244</v>
      </c>
      <c r="E78" t="s">
        <v>245</v>
      </c>
      <c r="F78" t="s">
        <v>60</v>
      </c>
      <c r="G78" t="s">
        <v>59</v>
      </c>
      <c r="H78" t="s">
        <v>61</v>
      </c>
      <c r="I78" t="s">
        <v>62</v>
      </c>
      <c r="J78" t="s">
        <v>63</v>
      </c>
      <c r="K78" s="3" t="s">
        <v>64</v>
      </c>
      <c r="L78" t="s">
        <v>65</v>
      </c>
      <c r="M78" t="s">
        <v>66</v>
      </c>
      <c r="N78" t="s">
        <v>67</v>
      </c>
      <c r="O78" t="s">
        <v>244</v>
      </c>
      <c r="P78" t="s">
        <v>244</v>
      </c>
      <c r="Q78" t="s">
        <v>243</v>
      </c>
      <c r="R78" t="s">
        <v>63</v>
      </c>
      <c r="V78">
        <v>2</v>
      </c>
      <c r="W78">
        <v>251402</v>
      </c>
      <c r="X78">
        <v>7.9553861942227898E-6</v>
      </c>
      <c r="Y78">
        <v>0</v>
      </c>
      <c r="Z78">
        <v>0</v>
      </c>
      <c r="AA78">
        <v>0</v>
      </c>
      <c r="AB78">
        <v>16256</v>
      </c>
      <c r="AC78">
        <f t="shared" si="19"/>
        <v>0</v>
      </c>
      <c r="AD78">
        <v>0</v>
      </c>
      <c r="AE78">
        <v>0</v>
      </c>
      <c r="AF78">
        <v>0</v>
      </c>
      <c r="AG78">
        <v>34588</v>
      </c>
      <c r="AH78">
        <f t="shared" si="20"/>
        <v>0</v>
      </c>
      <c r="AI78">
        <v>0</v>
      </c>
      <c r="AJ78">
        <v>0</v>
      </c>
      <c r="AK78">
        <v>0</v>
      </c>
      <c r="AL78">
        <v>10078</v>
      </c>
      <c r="AM78">
        <f t="shared" si="21"/>
        <v>0</v>
      </c>
      <c r="AN78">
        <v>0</v>
      </c>
      <c r="AO78">
        <v>0</v>
      </c>
      <c r="AP78">
        <v>0</v>
      </c>
      <c r="AQ78">
        <v>18394</v>
      </c>
      <c r="AR78">
        <f t="shared" si="22"/>
        <v>0</v>
      </c>
      <c r="AS78">
        <v>0</v>
      </c>
      <c r="AT78">
        <v>0</v>
      </c>
      <c r="AU78">
        <v>0</v>
      </c>
      <c r="AV78">
        <v>21634</v>
      </c>
      <c r="AW78">
        <f t="shared" si="23"/>
        <v>0</v>
      </c>
      <c r="AX78">
        <v>0</v>
      </c>
      <c r="AY78">
        <v>0</v>
      </c>
      <c r="AZ78">
        <v>0</v>
      </c>
      <c r="BA78">
        <v>113698</v>
      </c>
      <c r="BB78">
        <f t="shared" si="24"/>
        <v>0</v>
      </c>
      <c r="BC78">
        <v>0</v>
      </c>
      <c r="BD78">
        <v>0</v>
      </c>
      <c r="BE78">
        <v>0</v>
      </c>
      <c r="BF78">
        <v>6138</v>
      </c>
      <c r="BG78">
        <f t="shared" si="25"/>
        <v>0</v>
      </c>
      <c r="BH78">
        <v>0</v>
      </c>
      <c r="BI78">
        <v>0</v>
      </c>
      <c r="BJ78">
        <v>2</v>
      </c>
      <c r="BK78">
        <v>30616</v>
      </c>
      <c r="BL78">
        <f t="shared" si="26"/>
        <v>6.5325320094068454E-5</v>
      </c>
      <c r="BM78">
        <v>0</v>
      </c>
      <c r="BN78">
        <v>0</v>
      </c>
      <c r="BO78">
        <v>26.4</v>
      </c>
      <c r="BP78" s="8" t="s">
        <v>978</v>
      </c>
      <c r="BQ78" s="10">
        <v>0</v>
      </c>
      <c r="BR78" s="9" t="s">
        <v>1013</v>
      </c>
      <c r="BS78" s="9" t="s">
        <v>1033</v>
      </c>
    </row>
    <row r="79" spans="1:71" x14ac:dyDescent="0.2">
      <c r="A79">
        <v>9</v>
      </c>
      <c r="B79">
        <v>36218242</v>
      </c>
      <c r="C79" t="s">
        <v>135</v>
      </c>
      <c r="D79" t="s">
        <v>136</v>
      </c>
      <c r="E79" t="s">
        <v>137</v>
      </c>
      <c r="F79" t="s">
        <v>70</v>
      </c>
      <c r="G79" t="s">
        <v>71</v>
      </c>
      <c r="H79" t="s">
        <v>106</v>
      </c>
      <c r="I79" t="s">
        <v>62</v>
      </c>
      <c r="J79" t="s">
        <v>63</v>
      </c>
      <c r="K79" s="3" t="s">
        <v>64</v>
      </c>
      <c r="L79" t="s">
        <v>65</v>
      </c>
      <c r="M79" t="s">
        <v>65</v>
      </c>
      <c r="N79" t="s">
        <v>67</v>
      </c>
      <c r="O79" t="s">
        <v>136</v>
      </c>
      <c r="P79" t="s">
        <v>136</v>
      </c>
      <c r="Q79" t="s">
        <v>135</v>
      </c>
      <c r="R79" t="s">
        <v>63</v>
      </c>
      <c r="S79" t="s">
        <v>68</v>
      </c>
      <c r="T79">
        <v>285685</v>
      </c>
      <c r="V79">
        <v>10</v>
      </c>
      <c r="W79">
        <v>282808</v>
      </c>
      <c r="X79">
        <v>3.53596786512404E-5</v>
      </c>
      <c r="Y79">
        <v>0</v>
      </c>
      <c r="Z79">
        <v>0</v>
      </c>
      <c r="AA79">
        <v>3</v>
      </c>
      <c r="AB79">
        <v>24952</v>
      </c>
      <c r="AC79">
        <f t="shared" si="19"/>
        <v>1.2023084321898044E-4</v>
      </c>
      <c r="AD79">
        <v>0</v>
      </c>
      <c r="AE79">
        <v>0</v>
      </c>
      <c r="AF79">
        <v>0</v>
      </c>
      <c r="AG79">
        <v>35440</v>
      </c>
      <c r="AH79">
        <f t="shared" si="20"/>
        <v>0</v>
      </c>
      <c r="AI79">
        <v>0</v>
      </c>
      <c r="AJ79">
        <v>0</v>
      </c>
      <c r="AK79">
        <v>0</v>
      </c>
      <c r="AL79">
        <v>10366</v>
      </c>
      <c r="AM79">
        <f t="shared" si="21"/>
        <v>0</v>
      </c>
      <c r="AN79">
        <v>0</v>
      </c>
      <c r="AO79">
        <v>0</v>
      </c>
      <c r="AP79">
        <v>0</v>
      </c>
      <c r="AQ79">
        <v>19950</v>
      </c>
      <c r="AR79">
        <f t="shared" si="22"/>
        <v>0</v>
      </c>
      <c r="AS79">
        <v>0</v>
      </c>
      <c r="AT79">
        <v>0</v>
      </c>
      <c r="AU79">
        <v>0</v>
      </c>
      <c r="AV79">
        <v>25104</v>
      </c>
      <c r="AW79">
        <f t="shared" si="23"/>
        <v>0</v>
      </c>
      <c r="AX79">
        <v>0</v>
      </c>
      <c r="AY79">
        <v>0</v>
      </c>
      <c r="AZ79">
        <v>7</v>
      </c>
      <c r="BA79">
        <v>129154</v>
      </c>
      <c r="BB79">
        <f t="shared" si="24"/>
        <v>5.4198863372408131E-5</v>
      </c>
      <c r="BC79">
        <v>0</v>
      </c>
      <c r="BD79">
        <v>0</v>
      </c>
      <c r="BE79">
        <v>0</v>
      </c>
      <c r="BF79">
        <v>7226</v>
      </c>
      <c r="BG79">
        <f t="shared" si="25"/>
        <v>0</v>
      </c>
      <c r="BH79">
        <v>0</v>
      </c>
      <c r="BI79">
        <v>0</v>
      </c>
      <c r="BJ79">
        <v>0</v>
      </c>
      <c r="BK79">
        <v>30616</v>
      </c>
      <c r="BL79">
        <f t="shared" si="26"/>
        <v>0</v>
      </c>
      <c r="BM79">
        <v>0</v>
      </c>
      <c r="BN79">
        <v>0</v>
      </c>
      <c r="BO79">
        <v>26.4</v>
      </c>
      <c r="BP79" s="8" t="s">
        <v>977</v>
      </c>
      <c r="BQ79" s="10">
        <v>0</v>
      </c>
      <c r="BR79" s="9" t="s">
        <v>998</v>
      </c>
      <c r="BS79" s="9" t="s">
        <v>1084</v>
      </c>
    </row>
    <row r="80" spans="1:71" x14ac:dyDescent="0.2">
      <c r="A80">
        <v>9</v>
      </c>
      <c r="B80">
        <v>36218236</v>
      </c>
      <c r="C80" t="s">
        <v>454</v>
      </c>
      <c r="D80" t="s">
        <v>455</v>
      </c>
      <c r="E80" t="s">
        <v>456</v>
      </c>
      <c r="F80" t="s">
        <v>457</v>
      </c>
      <c r="G80" t="s">
        <v>60</v>
      </c>
      <c r="H80" t="s">
        <v>61</v>
      </c>
      <c r="I80" t="s">
        <v>62</v>
      </c>
      <c r="J80" t="s">
        <v>98</v>
      </c>
      <c r="K80" s="3" t="s">
        <v>95</v>
      </c>
      <c r="L80" t="s">
        <v>65</v>
      </c>
      <c r="M80" t="s">
        <v>66</v>
      </c>
      <c r="N80" t="s">
        <v>67</v>
      </c>
      <c r="O80" t="s">
        <v>455</v>
      </c>
      <c r="P80" t="s">
        <v>455</v>
      </c>
      <c r="Q80" t="s">
        <v>454</v>
      </c>
      <c r="R80" t="s">
        <v>98</v>
      </c>
      <c r="V80">
        <v>1</v>
      </c>
      <c r="W80">
        <v>251472</v>
      </c>
      <c r="X80">
        <v>3.9765858624419402E-6</v>
      </c>
      <c r="Y80">
        <v>0</v>
      </c>
      <c r="Z80">
        <v>0</v>
      </c>
      <c r="AA80">
        <v>0</v>
      </c>
      <c r="AB80">
        <v>16256</v>
      </c>
      <c r="AC80">
        <f t="shared" si="19"/>
        <v>0</v>
      </c>
      <c r="AD80">
        <v>0</v>
      </c>
      <c r="AE80">
        <v>0</v>
      </c>
      <c r="AF80">
        <v>0</v>
      </c>
      <c r="AG80">
        <v>34592</v>
      </c>
      <c r="AH80">
        <f t="shared" si="20"/>
        <v>0</v>
      </c>
      <c r="AI80">
        <v>0</v>
      </c>
      <c r="AJ80">
        <v>0</v>
      </c>
      <c r="AK80">
        <v>0</v>
      </c>
      <c r="AL80">
        <v>10078</v>
      </c>
      <c r="AM80">
        <f t="shared" si="21"/>
        <v>0</v>
      </c>
      <c r="AN80">
        <v>0</v>
      </c>
      <c r="AO80">
        <v>0</v>
      </c>
      <c r="AP80">
        <v>0</v>
      </c>
      <c r="AQ80">
        <v>18394</v>
      </c>
      <c r="AR80">
        <f t="shared" si="22"/>
        <v>0</v>
      </c>
      <c r="AS80">
        <v>0</v>
      </c>
      <c r="AT80">
        <v>0</v>
      </c>
      <c r="AU80">
        <v>0</v>
      </c>
      <c r="AV80">
        <v>21642</v>
      </c>
      <c r="AW80">
        <f t="shared" si="23"/>
        <v>0</v>
      </c>
      <c r="AX80">
        <v>0</v>
      </c>
      <c r="AY80">
        <v>0</v>
      </c>
      <c r="AZ80">
        <v>1</v>
      </c>
      <c r="BA80">
        <v>113754</v>
      </c>
      <c r="BB80">
        <f t="shared" si="24"/>
        <v>8.7908996606712736E-6</v>
      </c>
      <c r="BC80">
        <v>0</v>
      </c>
      <c r="BD80">
        <v>0</v>
      </c>
      <c r="BE80">
        <v>0</v>
      </c>
      <c r="BF80">
        <v>6140</v>
      </c>
      <c r="BG80">
        <f t="shared" si="25"/>
        <v>0</v>
      </c>
      <c r="BH80">
        <v>0</v>
      </c>
      <c r="BI80">
        <v>0</v>
      </c>
      <c r="BJ80">
        <v>0</v>
      </c>
      <c r="BK80">
        <v>30616</v>
      </c>
      <c r="BL80">
        <f t="shared" si="26"/>
        <v>0</v>
      </c>
      <c r="BM80">
        <v>0</v>
      </c>
      <c r="BN80">
        <v>0</v>
      </c>
      <c r="BO80">
        <v>26.5</v>
      </c>
      <c r="BP80" s="8" t="s">
        <v>978</v>
      </c>
      <c r="BQ80" s="10">
        <v>0</v>
      </c>
      <c r="BR80" s="9" t="s">
        <v>998</v>
      </c>
      <c r="BS80" s="9" t="s">
        <v>999</v>
      </c>
    </row>
    <row r="81" spans="1:71" x14ac:dyDescent="0.2">
      <c r="A81">
        <v>9</v>
      </c>
      <c r="B81">
        <v>36218234</v>
      </c>
      <c r="C81" t="s">
        <v>448</v>
      </c>
      <c r="D81" t="s">
        <v>449</v>
      </c>
      <c r="E81" t="s">
        <v>450</v>
      </c>
      <c r="F81" t="s">
        <v>70</v>
      </c>
      <c r="G81" t="s">
        <v>71</v>
      </c>
      <c r="H81" t="s">
        <v>61</v>
      </c>
      <c r="I81" t="s">
        <v>62</v>
      </c>
      <c r="J81" t="s">
        <v>63</v>
      </c>
      <c r="K81" s="3" t="s">
        <v>64</v>
      </c>
      <c r="L81" t="s">
        <v>65</v>
      </c>
      <c r="M81" t="s">
        <v>66</v>
      </c>
      <c r="N81" t="s">
        <v>67</v>
      </c>
      <c r="O81" t="s">
        <v>449</v>
      </c>
      <c r="P81" t="s">
        <v>449</v>
      </c>
      <c r="Q81" t="s">
        <v>448</v>
      </c>
      <c r="R81" t="s">
        <v>63</v>
      </c>
      <c r="V81">
        <v>1</v>
      </c>
      <c r="W81">
        <v>251470</v>
      </c>
      <c r="X81">
        <v>3.9766174891637099E-6</v>
      </c>
      <c r="Y81">
        <v>0</v>
      </c>
      <c r="Z81">
        <v>0</v>
      </c>
      <c r="AA81">
        <v>0</v>
      </c>
      <c r="AB81">
        <v>16256</v>
      </c>
      <c r="AC81">
        <f t="shared" si="19"/>
        <v>0</v>
      </c>
      <c r="AD81">
        <v>0</v>
      </c>
      <c r="AE81">
        <v>0</v>
      </c>
      <c r="AF81">
        <v>0</v>
      </c>
      <c r="AG81">
        <v>34592</v>
      </c>
      <c r="AH81">
        <f t="shared" si="20"/>
        <v>0</v>
      </c>
      <c r="AI81">
        <v>0</v>
      </c>
      <c r="AJ81">
        <v>0</v>
      </c>
      <c r="AK81">
        <v>0</v>
      </c>
      <c r="AL81">
        <v>10078</v>
      </c>
      <c r="AM81">
        <f t="shared" si="21"/>
        <v>0</v>
      </c>
      <c r="AN81">
        <v>0</v>
      </c>
      <c r="AO81">
        <v>0</v>
      </c>
      <c r="AP81">
        <v>0</v>
      </c>
      <c r="AQ81">
        <v>18394</v>
      </c>
      <c r="AR81">
        <f t="shared" si="22"/>
        <v>0</v>
      </c>
      <c r="AS81">
        <v>0</v>
      </c>
      <c r="AT81">
        <v>0</v>
      </c>
      <c r="AU81">
        <v>0</v>
      </c>
      <c r="AV81">
        <v>21640</v>
      </c>
      <c r="AW81">
        <f t="shared" si="23"/>
        <v>0</v>
      </c>
      <c r="AX81">
        <v>0</v>
      </c>
      <c r="AY81">
        <v>0</v>
      </c>
      <c r="AZ81">
        <v>0</v>
      </c>
      <c r="BA81">
        <v>113754</v>
      </c>
      <c r="BB81">
        <f t="shared" si="24"/>
        <v>0</v>
      </c>
      <c r="BC81">
        <v>0</v>
      </c>
      <c r="BD81">
        <v>0</v>
      </c>
      <c r="BE81">
        <v>0</v>
      </c>
      <c r="BF81">
        <v>6140</v>
      </c>
      <c r="BG81">
        <f t="shared" si="25"/>
        <v>0</v>
      </c>
      <c r="BH81">
        <v>0</v>
      </c>
      <c r="BI81">
        <v>0</v>
      </c>
      <c r="BJ81">
        <v>1</v>
      </c>
      <c r="BK81">
        <v>30616</v>
      </c>
      <c r="BL81">
        <f t="shared" si="26"/>
        <v>3.2662660047034227E-5</v>
      </c>
      <c r="BM81">
        <v>0</v>
      </c>
      <c r="BN81">
        <v>0</v>
      </c>
      <c r="BO81">
        <v>26.6</v>
      </c>
      <c r="BP81" s="8" t="s">
        <v>980</v>
      </c>
      <c r="BQ81" s="10">
        <v>0.09</v>
      </c>
      <c r="BR81" s="9" t="s">
        <v>1020</v>
      </c>
      <c r="BS81" s="9" t="s">
        <v>1021</v>
      </c>
    </row>
    <row r="82" spans="1:71" x14ac:dyDescent="0.2">
      <c r="A82">
        <v>9</v>
      </c>
      <c r="B82">
        <v>36218213</v>
      </c>
      <c r="C82" t="s">
        <v>479</v>
      </c>
      <c r="D82" t="s">
        <v>480</v>
      </c>
      <c r="E82" t="s">
        <v>481</v>
      </c>
      <c r="F82" t="s">
        <v>59</v>
      </c>
      <c r="G82" t="s">
        <v>60</v>
      </c>
      <c r="H82" t="s">
        <v>61</v>
      </c>
      <c r="I82" t="s">
        <v>62</v>
      </c>
      <c r="J82" t="s">
        <v>63</v>
      </c>
      <c r="K82" s="3" t="s">
        <v>64</v>
      </c>
      <c r="L82" t="s">
        <v>65</v>
      </c>
      <c r="M82" t="s">
        <v>66</v>
      </c>
      <c r="N82" t="s">
        <v>67</v>
      </c>
      <c r="O82" t="s">
        <v>480</v>
      </c>
      <c r="P82" t="s">
        <v>480</v>
      </c>
      <c r="Q82" t="s">
        <v>479</v>
      </c>
      <c r="R82" t="s">
        <v>63</v>
      </c>
      <c r="V82">
        <v>1</v>
      </c>
      <c r="W82">
        <v>251484</v>
      </c>
      <c r="X82">
        <v>3.9763961126751598E-6</v>
      </c>
      <c r="Y82">
        <v>0</v>
      </c>
      <c r="Z82">
        <v>0</v>
      </c>
      <c r="AA82">
        <v>0</v>
      </c>
      <c r="AB82">
        <v>16256</v>
      </c>
      <c r="AC82">
        <f t="shared" si="19"/>
        <v>0</v>
      </c>
      <c r="AD82">
        <v>0</v>
      </c>
      <c r="AE82">
        <v>0</v>
      </c>
      <c r="AF82">
        <v>0</v>
      </c>
      <c r="AG82">
        <v>34592</v>
      </c>
      <c r="AH82">
        <f t="shared" si="20"/>
        <v>0</v>
      </c>
      <c r="AI82">
        <v>0</v>
      </c>
      <c r="AJ82">
        <v>0</v>
      </c>
      <c r="AK82">
        <v>0</v>
      </c>
      <c r="AL82">
        <v>10080</v>
      </c>
      <c r="AM82">
        <f t="shared" si="21"/>
        <v>0</v>
      </c>
      <c r="AN82">
        <v>0</v>
      </c>
      <c r="AO82">
        <v>0</v>
      </c>
      <c r="AP82">
        <v>0</v>
      </c>
      <c r="AQ82">
        <v>18394</v>
      </c>
      <c r="AR82">
        <f t="shared" si="22"/>
        <v>0</v>
      </c>
      <c r="AS82">
        <v>0</v>
      </c>
      <c r="AT82">
        <v>0</v>
      </c>
      <c r="AU82">
        <v>0</v>
      </c>
      <c r="AV82">
        <v>21646</v>
      </c>
      <c r="AW82">
        <f t="shared" si="23"/>
        <v>0</v>
      </c>
      <c r="AX82">
        <v>0</v>
      </c>
      <c r="AY82">
        <v>0</v>
      </c>
      <c r="AZ82">
        <v>1</v>
      </c>
      <c r="BA82">
        <v>113760</v>
      </c>
      <c r="BB82">
        <f t="shared" si="24"/>
        <v>8.7904360056258792E-6</v>
      </c>
      <c r="BC82">
        <v>0</v>
      </c>
      <c r="BD82">
        <v>0</v>
      </c>
      <c r="BE82">
        <v>0</v>
      </c>
      <c r="BF82">
        <v>6140</v>
      </c>
      <c r="BG82">
        <f t="shared" si="25"/>
        <v>0</v>
      </c>
      <c r="BH82">
        <v>0</v>
      </c>
      <c r="BI82">
        <v>0</v>
      </c>
      <c r="BJ82">
        <v>0</v>
      </c>
      <c r="BK82">
        <v>30616</v>
      </c>
      <c r="BL82">
        <f t="shared" si="26"/>
        <v>0</v>
      </c>
      <c r="BM82">
        <v>0</v>
      </c>
      <c r="BN82">
        <v>0</v>
      </c>
      <c r="BO82">
        <v>26.6</v>
      </c>
      <c r="BP82" s="8" t="s">
        <v>978</v>
      </c>
      <c r="BQ82" s="10">
        <v>0</v>
      </c>
      <c r="BR82" s="9" t="s">
        <v>998</v>
      </c>
      <c r="BS82" s="9" t="s">
        <v>1080</v>
      </c>
    </row>
    <row r="83" spans="1:71" x14ac:dyDescent="0.2">
      <c r="A83">
        <v>9</v>
      </c>
      <c r="B83">
        <v>36249246</v>
      </c>
      <c r="C83" t="s">
        <v>192</v>
      </c>
      <c r="D83" t="s">
        <v>193</v>
      </c>
      <c r="E83" t="s">
        <v>194</v>
      </c>
      <c r="F83" t="s">
        <v>70</v>
      </c>
      <c r="G83" t="s">
        <v>60</v>
      </c>
      <c r="H83" t="s">
        <v>61</v>
      </c>
      <c r="I83" t="s">
        <v>62</v>
      </c>
      <c r="J83" t="s">
        <v>63</v>
      </c>
      <c r="K83" s="3" t="s">
        <v>64</v>
      </c>
      <c r="L83" t="s">
        <v>65</v>
      </c>
      <c r="M83" t="s">
        <v>66</v>
      </c>
      <c r="N83" t="s">
        <v>67</v>
      </c>
      <c r="O83" t="s">
        <v>193</v>
      </c>
      <c r="P83" t="s">
        <v>193</v>
      </c>
      <c r="Q83" t="s">
        <v>192</v>
      </c>
      <c r="R83" t="s">
        <v>63</v>
      </c>
      <c r="S83" t="s">
        <v>68</v>
      </c>
      <c r="T83">
        <v>2144213</v>
      </c>
      <c r="V83">
        <v>4</v>
      </c>
      <c r="W83">
        <v>251478</v>
      </c>
      <c r="X83">
        <v>1.5905963941179699E-5</v>
      </c>
      <c r="Y83">
        <v>0</v>
      </c>
      <c r="Z83">
        <v>0</v>
      </c>
      <c r="AA83">
        <v>0</v>
      </c>
      <c r="AB83">
        <v>16256</v>
      </c>
      <c r="AC83">
        <f t="shared" si="19"/>
        <v>0</v>
      </c>
      <c r="AD83">
        <v>0</v>
      </c>
      <c r="AE83">
        <v>0</v>
      </c>
      <c r="AF83">
        <v>4</v>
      </c>
      <c r="AG83">
        <v>34592</v>
      </c>
      <c r="AH83">
        <f t="shared" si="20"/>
        <v>1.1563367252543941E-4</v>
      </c>
      <c r="AI83">
        <v>0</v>
      </c>
      <c r="AJ83">
        <v>0</v>
      </c>
      <c r="AK83">
        <v>0</v>
      </c>
      <c r="AL83">
        <v>10080</v>
      </c>
      <c r="AM83">
        <f t="shared" si="21"/>
        <v>0</v>
      </c>
      <c r="AN83">
        <v>0</v>
      </c>
      <c r="AO83">
        <v>0</v>
      </c>
      <c r="AP83">
        <v>0</v>
      </c>
      <c r="AQ83">
        <v>18394</v>
      </c>
      <c r="AR83">
        <f t="shared" si="22"/>
        <v>0</v>
      </c>
      <c r="AS83">
        <v>0</v>
      </c>
      <c r="AT83">
        <v>0</v>
      </c>
      <c r="AU83">
        <v>0</v>
      </c>
      <c r="AV83">
        <v>21648</v>
      </c>
      <c r="AW83">
        <f t="shared" si="23"/>
        <v>0</v>
      </c>
      <c r="AX83">
        <v>0</v>
      </c>
      <c r="AY83">
        <v>0</v>
      </c>
      <c r="AZ83">
        <v>0</v>
      </c>
      <c r="BA83">
        <v>113756</v>
      </c>
      <c r="BB83">
        <f t="shared" si="24"/>
        <v>0</v>
      </c>
      <c r="BC83">
        <v>0</v>
      </c>
      <c r="BD83">
        <v>0</v>
      </c>
      <c r="BE83">
        <v>0</v>
      </c>
      <c r="BF83">
        <v>6140</v>
      </c>
      <c r="BG83">
        <f t="shared" si="25"/>
        <v>0</v>
      </c>
      <c r="BH83">
        <v>0</v>
      </c>
      <c r="BI83">
        <v>0</v>
      </c>
      <c r="BJ83">
        <v>0</v>
      </c>
      <c r="BK83">
        <v>30612</v>
      </c>
      <c r="BL83">
        <f t="shared" si="26"/>
        <v>0</v>
      </c>
      <c r="BM83">
        <v>0</v>
      </c>
      <c r="BN83">
        <v>0</v>
      </c>
      <c r="BO83">
        <v>26.8</v>
      </c>
      <c r="BP83" s="8" t="s">
        <v>978</v>
      </c>
      <c r="BQ83" s="10">
        <v>0</v>
      </c>
      <c r="BR83" s="9" t="s">
        <v>1013</v>
      </c>
      <c r="BS83" s="9" t="s">
        <v>1053</v>
      </c>
    </row>
    <row r="84" spans="1:71" x14ac:dyDescent="0.2">
      <c r="A84">
        <v>9</v>
      </c>
      <c r="B84">
        <v>36217599</v>
      </c>
      <c r="C84" t="s">
        <v>291</v>
      </c>
      <c r="E84" t="s">
        <v>292</v>
      </c>
      <c r="F84" t="s">
        <v>60</v>
      </c>
      <c r="G84" t="s">
        <v>59</v>
      </c>
      <c r="H84" t="s">
        <v>61</v>
      </c>
      <c r="I84" t="s">
        <v>62</v>
      </c>
      <c r="J84" t="s">
        <v>93</v>
      </c>
      <c r="K84" s="3" t="s">
        <v>64</v>
      </c>
      <c r="L84" t="s">
        <v>65</v>
      </c>
      <c r="M84" t="s">
        <v>66</v>
      </c>
      <c r="N84" t="s">
        <v>67</v>
      </c>
      <c r="O84" t="s">
        <v>291</v>
      </c>
      <c r="Q84" t="s">
        <v>291</v>
      </c>
      <c r="R84" t="s">
        <v>93</v>
      </c>
      <c r="V84">
        <v>1</v>
      </c>
      <c r="W84">
        <v>250238</v>
      </c>
      <c r="X84">
        <v>3.9961956217680701E-6</v>
      </c>
      <c r="Y84">
        <v>0</v>
      </c>
      <c r="Z84">
        <v>0</v>
      </c>
      <c r="AA84">
        <v>0</v>
      </c>
      <c r="AB84">
        <v>16144</v>
      </c>
      <c r="AC84">
        <f t="shared" si="19"/>
        <v>0</v>
      </c>
      <c r="AD84">
        <v>0</v>
      </c>
      <c r="AE84">
        <v>0</v>
      </c>
      <c r="AF84">
        <v>0</v>
      </c>
      <c r="AG84">
        <v>34406</v>
      </c>
      <c r="AH84">
        <f t="shared" si="20"/>
        <v>0</v>
      </c>
      <c r="AI84">
        <v>0</v>
      </c>
      <c r="AJ84">
        <v>0</v>
      </c>
      <c r="AK84">
        <v>0</v>
      </c>
      <c r="AL84">
        <v>10050</v>
      </c>
      <c r="AM84">
        <f t="shared" si="21"/>
        <v>0</v>
      </c>
      <c r="AN84">
        <v>0</v>
      </c>
      <c r="AO84">
        <v>0</v>
      </c>
      <c r="AP84">
        <v>0</v>
      </c>
      <c r="AQ84">
        <v>18338</v>
      </c>
      <c r="AR84">
        <f t="shared" si="22"/>
        <v>0</v>
      </c>
      <c r="AS84">
        <v>0</v>
      </c>
      <c r="AT84">
        <v>0</v>
      </c>
      <c r="AU84">
        <v>0</v>
      </c>
      <c r="AV84">
        <v>21596</v>
      </c>
      <c r="AW84">
        <f t="shared" si="23"/>
        <v>0</v>
      </c>
      <c r="AX84">
        <v>0</v>
      </c>
      <c r="AY84">
        <v>0</v>
      </c>
      <c r="AZ84">
        <v>1</v>
      </c>
      <c r="BA84">
        <v>113108</v>
      </c>
      <c r="BB84">
        <f t="shared" si="24"/>
        <v>8.8411076139618774E-6</v>
      </c>
      <c r="BC84">
        <v>0</v>
      </c>
      <c r="BD84">
        <v>0</v>
      </c>
      <c r="BE84">
        <v>0</v>
      </c>
      <c r="BF84">
        <v>6108</v>
      </c>
      <c r="BG84">
        <f t="shared" si="25"/>
        <v>0</v>
      </c>
      <c r="BH84">
        <v>0</v>
      </c>
      <c r="BI84">
        <v>0</v>
      </c>
      <c r="BJ84">
        <v>0</v>
      </c>
      <c r="BK84">
        <v>30488</v>
      </c>
      <c r="BL84">
        <f t="shared" si="26"/>
        <v>0</v>
      </c>
      <c r="BM84">
        <v>0</v>
      </c>
      <c r="BN84">
        <v>0</v>
      </c>
      <c r="BO84">
        <v>27.1</v>
      </c>
      <c r="BP84" s="8" t="s">
        <v>977</v>
      </c>
      <c r="BQ84" s="10">
        <v>0.02</v>
      </c>
      <c r="BR84" s="9" t="s">
        <v>969</v>
      </c>
      <c r="BS84" s="9" t="s">
        <v>1019</v>
      </c>
    </row>
    <row r="85" spans="1:71" x14ac:dyDescent="0.2">
      <c r="A85">
        <v>9</v>
      </c>
      <c r="B85">
        <v>36217563</v>
      </c>
      <c r="C85" t="s">
        <v>416</v>
      </c>
      <c r="D85" t="s">
        <v>417</v>
      </c>
      <c r="E85" t="s">
        <v>418</v>
      </c>
      <c r="F85" t="s">
        <v>70</v>
      </c>
      <c r="G85" t="s">
        <v>59</v>
      </c>
      <c r="H85" t="s">
        <v>61</v>
      </c>
      <c r="I85" t="s">
        <v>62</v>
      </c>
      <c r="J85" t="s">
        <v>63</v>
      </c>
      <c r="K85" s="3" t="s">
        <v>64</v>
      </c>
      <c r="L85" t="s">
        <v>65</v>
      </c>
      <c r="M85" t="s">
        <v>66</v>
      </c>
      <c r="N85" t="s">
        <v>67</v>
      </c>
      <c r="O85" t="s">
        <v>417</v>
      </c>
      <c r="P85" t="s">
        <v>417</v>
      </c>
      <c r="Q85" t="s">
        <v>416</v>
      </c>
      <c r="R85" t="s">
        <v>63</v>
      </c>
      <c r="V85">
        <v>1</v>
      </c>
      <c r="W85">
        <v>251430</v>
      </c>
      <c r="X85">
        <v>3.97725012926062E-6</v>
      </c>
      <c r="Y85">
        <v>0</v>
      </c>
      <c r="Z85">
        <v>0</v>
      </c>
      <c r="AA85">
        <v>0</v>
      </c>
      <c r="AB85">
        <v>16254</v>
      </c>
      <c r="AC85">
        <f t="shared" si="19"/>
        <v>0</v>
      </c>
      <c r="AD85">
        <v>0</v>
      </c>
      <c r="AE85">
        <v>0</v>
      </c>
      <c r="AF85">
        <v>0</v>
      </c>
      <c r="AG85">
        <v>34578</v>
      </c>
      <c r="AH85">
        <f t="shared" si="20"/>
        <v>0</v>
      </c>
      <c r="AI85">
        <v>0</v>
      </c>
      <c r="AJ85">
        <v>0</v>
      </c>
      <c r="AK85">
        <v>0</v>
      </c>
      <c r="AL85">
        <v>10080</v>
      </c>
      <c r="AM85">
        <f t="shared" si="21"/>
        <v>0</v>
      </c>
      <c r="AN85">
        <v>0</v>
      </c>
      <c r="AO85">
        <v>0</v>
      </c>
      <c r="AP85">
        <v>0</v>
      </c>
      <c r="AQ85">
        <v>18392</v>
      </c>
      <c r="AR85">
        <f t="shared" si="22"/>
        <v>0</v>
      </c>
      <c r="AS85">
        <v>0</v>
      </c>
      <c r="AT85">
        <v>0</v>
      </c>
      <c r="AU85">
        <v>0</v>
      </c>
      <c r="AV85">
        <v>21646</v>
      </c>
      <c r="AW85">
        <f t="shared" si="23"/>
        <v>0</v>
      </c>
      <c r="AX85">
        <v>0</v>
      </c>
      <c r="AY85">
        <v>0</v>
      </c>
      <c r="AZ85">
        <v>0</v>
      </c>
      <c r="BA85">
        <v>113732</v>
      </c>
      <c r="BB85">
        <f t="shared" si="24"/>
        <v>0</v>
      </c>
      <c r="BC85">
        <v>0</v>
      </c>
      <c r="BD85">
        <v>0</v>
      </c>
      <c r="BE85">
        <v>0</v>
      </c>
      <c r="BF85">
        <v>6136</v>
      </c>
      <c r="BG85">
        <f t="shared" si="25"/>
        <v>0</v>
      </c>
      <c r="BH85">
        <v>0</v>
      </c>
      <c r="BI85">
        <v>0</v>
      </c>
      <c r="BJ85">
        <v>1</v>
      </c>
      <c r="BK85">
        <v>30612</v>
      </c>
      <c r="BL85">
        <f t="shared" si="26"/>
        <v>3.2666928002090681E-5</v>
      </c>
      <c r="BM85">
        <v>0</v>
      </c>
      <c r="BN85">
        <v>0</v>
      </c>
      <c r="BO85">
        <v>27.1</v>
      </c>
      <c r="BP85" s="8" t="s">
        <v>977</v>
      </c>
      <c r="BQ85" s="10">
        <v>0</v>
      </c>
      <c r="BR85" s="9" t="s">
        <v>998</v>
      </c>
      <c r="BS85" s="9" t="s">
        <v>1064</v>
      </c>
    </row>
    <row r="86" spans="1:71" x14ac:dyDescent="0.2">
      <c r="A86">
        <v>9</v>
      </c>
      <c r="B86">
        <v>36217557</v>
      </c>
      <c r="C86" t="s">
        <v>434</v>
      </c>
      <c r="D86" t="s">
        <v>435</v>
      </c>
      <c r="E86" t="s">
        <v>436</v>
      </c>
      <c r="F86" t="s">
        <v>71</v>
      </c>
      <c r="G86" t="s">
        <v>60</v>
      </c>
      <c r="H86" t="s">
        <v>61</v>
      </c>
      <c r="I86" t="s">
        <v>62</v>
      </c>
      <c r="J86" t="s">
        <v>63</v>
      </c>
      <c r="K86" s="3" t="s">
        <v>64</v>
      </c>
      <c r="L86" t="s">
        <v>65</v>
      </c>
      <c r="M86" t="s">
        <v>66</v>
      </c>
      <c r="N86" t="s">
        <v>67</v>
      </c>
      <c r="O86" t="s">
        <v>435</v>
      </c>
      <c r="P86" t="s">
        <v>435</v>
      </c>
      <c r="Q86" t="s">
        <v>434</v>
      </c>
      <c r="R86" t="s">
        <v>63</v>
      </c>
      <c r="V86">
        <v>1</v>
      </c>
      <c r="W86">
        <v>251456</v>
      </c>
      <c r="X86">
        <v>3.9768388903028702E-6</v>
      </c>
      <c r="Y86">
        <v>0</v>
      </c>
      <c r="Z86">
        <v>0</v>
      </c>
      <c r="AA86">
        <v>0</v>
      </c>
      <c r="AB86">
        <v>16254</v>
      </c>
      <c r="AC86">
        <f t="shared" si="19"/>
        <v>0</v>
      </c>
      <c r="AD86">
        <v>0</v>
      </c>
      <c r="AE86">
        <v>0</v>
      </c>
      <c r="AF86">
        <v>0</v>
      </c>
      <c r="AG86">
        <v>34584</v>
      </c>
      <c r="AH86">
        <f t="shared" si="20"/>
        <v>0</v>
      </c>
      <c r="AI86">
        <v>0</v>
      </c>
      <c r="AJ86">
        <v>0</v>
      </c>
      <c r="AK86">
        <v>0</v>
      </c>
      <c r="AL86">
        <v>10080</v>
      </c>
      <c r="AM86">
        <f t="shared" si="21"/>
        <v>0</v>
      </c>
      <c r="AN86">
        <v>0</v>
      </c>
      <c r="AO86">
        <v>0</v>
      </c>
      <c r="AP86">
        <v>0</v>
      </c>
      <c r="AQ86">
        <v>18394</v>
      </c>
      <c r="AR86">
        <f t="shared" si="22"/>
        <v>0</v>
      </c>
      <c r="AS86">
        <v>0</v>
      </c>
      <c r="AT86">
        <v>0</v>
      </c>
      <c r="AU86">
        <v>0</v>
      </c>
      <c r="AV86">
        <v>21646</v>
      </c>
      <c r="AW86">
        <f t="shared" si="23"/>
        <v>0</v>
      </c>
      <c r="AX86">
        <v>0</v>
      </c>
      <c r="AY86">
        <v>0</v>
      </c>
      <c r="AZ86">
        <v>1</v>
      </c>
      <c r="BA86">
        <v>113746</v>
      </c>
      <c r="BB86">
        <f t="shared" si="24"/>
        <v>8.7915179434881231E-6</v>
      </c>
      <c r="BC86">
        <v>0</v>
      </c>
      <c r="BD86">
        <v>0</v>
      </c>
      <c r="BE86">
        <v>0</v>
      </c>
      <c r="BF86">
        <v>6136</v>
      </c>
      <c r="BG86">
        <f t="shared" si="25"/>
        <v>0</v>
      </c>
      <c r="BH86">
        <v>0</v>
      </c>
      <c r="BI86">
        <v>0</v>
      </c>
      <c r="BJ86">
        <v>0</v>
      </c>
      <c r="BK86">
        <v>30616</v>
      </c>
      <c r="BL86">
        <f t="shared" si="26"/>
        <v>0</v>
      </c>
      <c r="BM86">
        <v>0</v>
      </c>
      <c r="BN86">
        <v>0</v>
      </c>
      <c r="BO86">
        <v>27.1</v>
      </c>
      <c r="BP86" s="8" t="s">
        <v>978</v>
      </c>
      <c r="BQ86" s="10">
        <v>0</v>
      </c>
      <c r="BR86" s="9" t="s">
        <v>998</v>
      </c>
      <c r="BS86" s="9" t="s">
        <v>1076</v>
      </c>
    </row>
    <row r="87" spans="1:71" x14ac:dyDescent="0.2">
      <c r="A87">
        <v>9</v>
      </c>
      <c r="B87">
        <v>36217549</v>
      </c>
      <c r="C87" t="s">
        <v>437</v>
      </c>
      <c r="D87" t="s">
        <v>438</v>
      </c>
      <c r="E87" t="s">
        <v>439</v>
      </c>
      <c r="F87" t="s">
        <v>60</v>
      </c>
      <c r="G87" t="s">
        <v>59</v>
      </c>
      <c r="H87" t="s">
        <v>61</v>
      </c>
      <c r="I87" t="s">
        <v>62</v>
      </c>
      <c r="J87" t="s">
        <v>63</v>
      </c>
      <c r="K87" s="3" t="s">
        <v>64</v>
      </c>
      <c r="L87" t="s">
        <v>65</v>
      </c>
      <c r="M87" t="s">
        <v>66</v>
      </c>
      <c r="N87" t="s">
        <v>67</v>
      </c>
      <c r="O87" t="s">
        <v>438</v>
      </c>
      <c r="P87" t="s">
        <v>438</v>
      </c>
      <c r="Q87" t="s">
        <v>437</v>
      </c>
      <c r="R87" t="s">
        <v>63</v>
      </c>
      <c r="S87" t="s">
        <v>68</v>
      </c>
      <c r="T87">
        <v>1346337</v>
      </c>
      <c r="V87">
        <v>1</v>
      </c>
      <c r="W87">
        <v>251460</v>
      </c>
      <c r="X87">
        <v>3.9767756303189296E-6</v>
      </c>
      <c r="Y87">
        <v>0</v>
      </c>
      <c r="Z87">
        <v>0</v>
      </c>
      <c r="AA87">
        <v>0</v>
      </c>
      <c r="AB87">
        <v>16254</v>
      </c>
      <c r="AC87">
        <f t="shared" si="19"/>
        <v>0</v>
      </c>
      <c r="AD87">
        <v>0</v>
      </c>
      <c r="AE87">
        <v>0</v>
      </c>
      <c r="AF87">
        <v>0</v>
      </c>
      <c r="AG87">
        <v>34586</v>
      </c>
      <c r="AH87">
        <f t="shared" si="20"/>
        <v>0</v>
      </c>
      <c r="AI87">
        <v>0</v>
      </c>
      <c r="AJ87">
        <v>0</v>
      </c>
      <c r="AK87">
        <v>0</v>
      </c>
      <c r="AL87">
        <v>10080</v>
      </c>
      <c r="AM87">
        <f t="shared" si="21"/>
        <v>0</v>
      </c>
      <c r="AN87">
        <v>0</v>
      </c>
      <c r="AO87">
        <v>0</v>
      </c>
      <c r="AP87">
        <v>0</v>
      </c>
      <c r="AQ87">
        <v>18394</v>
      </c>
      <c r="AR87">
        <f t="shared" si="22"/>
        <v>0</v>
      </c>
      <c r="AS87">
        <v>0</v>
      </c>
      <c r="AT87">
        <v>0</v>
      </c>
      <c r="AU87">
        <v>0</v>
      </c>
      <c r="AV87">
        <v>21648</v>
      </c>
      <c r="AW87">
        <f t="shared" si="23"/>
        <v>0</v>
      </c>
      <c r="AX87">
        <v>0</v>
      </c>
      <c r="AY87">
        <v>0</v>
      </c>
      <c r="AZ87">
        <v>1</v>
      </c>
      <c r="BA87">
        <v>113744</v>
      </c>
      <c r="BB87">
        <f t="shared" si="24"/>
        <v>8.7916725277816852E-6</v>
      </c>
      <c r="BC87">
        <v>0</v>
      </c>
      <c r="BD87">
        <v>0</v>
      </c>
      <c r="BE87">
        <v>0</v>
      </c>
      <c r="BF87">
        <v>6138</v>
      </c>
      <c r="BG87">
        <f t="shared" si="25"/>
        <v>0</v>
      </c>
      <c r="BH87">
        <v>0</v>
      </c>
      <c r="BI87">
        <v>0</v>
      </c>
      <c r="BJ87">
        <v>0</v>
      </c>
      <c r="BK87">
        <v>30616</v>
      </c>
      <c r="BL87">
        <f t="shared" si="26"/>
        <v>0</v>
      </c>
      <c r="BM87">
        <v>0</v>
      </c>
      <c r="BN87">
        <v>0</v>
      </c>
      <c r="BO87">
        <v>27.1</v>
      </c>
      <c r="BP87" s="8" t="s">
        <v>977</v>
      </c>
      <c r="BQ87" s="10">
        <v>0</v>
      </c>
      <c r="BR87" s="9" t="s">
        <v>998</v>
      </c>
      <c r="BS87" s="9" t="s">
        <v>999</v>
      </c>
    </row>
    <row r="88" spans="1:71" x14ac:dyDescent="0.2">
      <c r="A88">
        <v>9</v>
      </c>
      <c r="B88">
        <v>36249237</v>
      </c>
      <c r="C88" t="s">
        <v>458</v>
      </c>
      <c r="D88" t="s">
        <v>459</v>
      </c>
      <c r="E88" t="s">
        <v>460</v>
      </c>
      <c r="F88" t="s">
        <v>71</v>
      </c>
      <c r="G88" t="s">
        <v>60</v>
      </c>
      <c r="H88" t="s">
        <v>61</v>
      </c>
      <c r="I88" t="s">
        <v>62</v>
      </c>
      <c r="J88" t="s">
        <v>63</v>
      </c>
      <c r="K88" s="3" t="s">
        <v>64</v>
      </c>
      <c r="L88" t="s">
        <v>65</v>
      </c>
      <c r="M88" t="s">
        <v>66</v>
      </c>
      <c r="N88" t="s">
        <v>67</v>
      </c>
      <c r="O88" t="s">
        <v>459</v>
      </c>
      <c r="P88" t="s">
        <v>459</v>
      </c>
      <c r="Q88" t="s">
        <v>458</v>
      </c>
      <c r="R88" t="s">
        <v>63</v>
      </c>
      <c r="V88">
        <v>1</v>
      </c>
      <c r="W88">
        <v>251476</v>
      </c>
      <c r="X88">
        <v>3.9765226105075604E-6</v>
      </c>
      <c r="Y88">
        <v>0</v>
      </c>
      <c r="Z88">
        <v>0</v>
      </c>
      <c r="AA88">
        <v>1</v>
      </c>
      <c r="AB88">
        <v>16256</v>
      </c>
      <c r="AC88">
        <f t="shared" si="19"/>
        <v>6.1515748031496062E-5</v>
      </c>
      <c r="AD88">
        <v>0</v>
      </c>
      <c r="AE88">
        <v>0</v>
      </c>
      <c r="AF88">
        <v>0</v>
      </c>
      <c r="AG88">
        <v>34592</v>
      </c>
      <c r="AH88">
        <f t="shared" si="20"/>
        <v>0</v>
      </c>
      <c r="AI88">
        <v>0</v>
      </c>
      <c r="AJ88">
        <v>0</v>
      </c>
      <c r="AK88">
        <v>0</v>
      </c>
      <c r="AL88">
        <v>10080</v>
      </c>
      <c r="AM88">
        <f t="shared" si="21"/>
        <v>0</v>
      </c>
      <c r="AN88">
        <v>0</v>
      </c>
      <c r="AO88">
        <v>0</v>
      </c>
      <c r="AP88">
        <v>0</v>
      </c>
      <c r="AQ88">
        <v>18394</v>
      </c>
      <c r="AR88">
        <f t="shared" si="22"/>
        <v>0</v>
      </c>
      <c r="AS88">
        <v>0</v>
      </c>
      <c r="AT88">
        <v>0</v>
      </c>
      <c r="AU88">
        <v>0</v>
      </c>
      <c r="AV88">
        <v>21648</v>
      </c>
      <c r="AW88">
        <f t="shared" si="23"/>
        <v>0</v>
      </c>
      <c r="AX88">
        <v>0</v>
      </c>
      <c r="AY88">
        <v>0</v>
      </c>
      <c r="AZ88">
        <v>0</v>
      </c>
      <c r="BA88">
        <v>113754</v>
      </c>
      <c r="BB88">
        <f t="shared" si="24"/>
        <v>0</v>
      </c>
      <c r="BC88">
        <v>0</v>
      </c>
      <c r="BD88">
        <v>0</v>
      </c>
      <c r="BE88">
        <v>0</v>
      </c>
      <c r="BF88">
        <v>6140</v>
      </c>
      <c r="BG88">
        <f t="shared" si="25"/>
        <v>0</v>
      </c>
      <c r="BH88">
        <v>0</v>
      </c>
      <c r="BI88">
        <v>0</v>
      </c>
      <c r="BJ88">
        <v>0</v>
      </c>
      <c r="BK88">
        <v>30612</v>
      </c>
      <c r="BL88">
        <f t="shared" si="26"/>
        <v>0</v>
      </c>
      <c r="BM88">
        <v>0</v>
      </c>
      <c r="BN88">
        <v>0</v>
      </c>
      <c r="BO88">
        <v>27.2</v>
      </c>
      <c r="BP88" s="8" t="s">
        <v>978</v>
      </c>
      <c r="BQ88" s="10">
        <v>0</v>
      </c>
      <c r="BR88" s="9" t="s">
        <v>998</v>
      </c>
      <c r="BS88" s="9" t="s">
        <v>1073</v>
      </c>
    </row>
    <row r="89" spans="1:71" x14ac:dyDescent="0.2">
      <c r="A89">
        <v>9</v>
      </c>
      <c r="B89">
        <v>36217523</v>
      </c>
      <c r="C89" t="s">
        <v>215</v>
      </c>
      <c r="D89" t="s">
        <v>216</v>
      </c>
      <c r="E89" t="s">
        <v>217</v>
      </c>
      <c r="F89" t="s">
        <v>59</v>
      </c>
      <c r="G89" t="s">
        <v>71</v>
      </c>
      <c r="H89" t="s">
        <v>61</v>
      </c>
      <c r="I89" t="s">
        <v>62</v>
      </c>
      <c r="J89" t="s">
        <v>63</v>
      </c>
      <c r="K89" s="3" t="s">
        <v>64</v>
      </c>
      <c r="L89" t="s">
        <v>65</v>
      </c>
      <c r="M89" t="s">
        <v>66</v>
      </c>
      <c r="N89" t="s">
        <v>67</v>
      </c>
      <c r="O89" t="s">
        <v>216</v>
      </c>
      <c r="P89" t="s">
        <v>216</v>
      </c>
      <c r="Q89" t="s">
        <v>215</v>
      </c>
      <c r="R89" t="s">
        <v>63</v>
      </c>
      <c r="S89" t="s">
        <v>68</v>
      </c>
      <c r="T89">
        <v>578096</v>
      </c>
      <c r="V89">
        <v>3</v>
      </c>
      <c r="W89">
        <v>251480</v>
      </c>
      <c r="X89">
        <v>1.1929378081756001E-5</v>
      </c>
      <c r="Y89">
        <v>0</v>
      </c>
      <c r="Z89">
        <v>0</v>
      </c>
      <c r="AA89">
        <v>0</v>
      </c>
      <c r="AB89">
        <v>16256</v>
      </c>
      <c r="AC89">
        <f t="shared" si="19"/>
        <v>0</v>
      </c>
      <c r="AD89">
        <v>0</v>
      </c>
      <c r="AE89">
        <v>0</v>
      </c>
      <c r="AF89">
        <v>0</v>
      </c>
      <c r="AG89">
        <v>34590</v>
      </c>
      <c r="AH89">
        <f t="shared" si="20"/>
        <v>0</v>
      </c>
      <c r="AI89">
        <v>0</v>
      </c>
      <c r="AJ89">
        <v>0</v>
      </c>
      <c r="AK89">
        <v>0</v>
      </c>
      <c r="AL89">
        <v>10080</v>
      </c>
      <c r="AM89">
        <f t="shared" si="21"/>
        <v>0</v>
      </c>
      <c r="AN89">
        <v>0</v>
      </c>
      <c r="AO89">
        <v>0</v>
      </c>
      <c r="AP89">
        <v>0</v>
      </c>
      <c r="AQ89">
        <v>18394</v>
      </c>
      <c r="AR89">
        <f t="shared" si="22"/>
        <v>0</v>
      </c>
      <c r="AS89">
        <v>0</v>
      </c>
      <c r="AT89">
        <v>0</v>
      </c>
      <c r="AU89">
        <v>0</v>
      </c>
      <c r="AV89">
        <v>21648</v>
      </c>
      <c r="AW89">
        <f t="shared" si="23"/>
        <v>0</v>
      </c>
      <c r="AX89">
        <v>0</v>
      </c>
      <c r="AY89">
        <v>0</v>
      </c>
      <c r="AZ89">
        <v>2</v>
      </c>
      <c r="BA89">
        <v>113756</v>
      </c>
      <c r="BB89">
        <f t="shared" si="24"/>
        <v>1.7581490207109954E-5</v>
      </c>
      <c r="BC89">
        <v>0</v>
      </c>
      <c r="BD89">
        <v>0</v>
      </c>
      <c r="BE89">
        <v>0</v>
      </c>
      <c r="BF89">
        <v>6140</v>
      </c>
      <c r="BG89">
        <f t="shared" si="25"/>
        <v>0</v>
      </c>
      <c r="BH89">
        <v>0</v>
      </c>
      <c r="BI89">
        <v>0</v>
      </c>
      <c r="BJ89">
        <v>1</v>
      </c>
      <c r="BK89">
        <v>30616</v>
      </c>
      <c r="BL89">
        <f t="shared" si="26"/>
        <v>3.2662660047034227E-5</v>
      </c>
      <c r="BM89">
        <v>0</v>
      </c>
      <c r="BN89">
        <v>0</v>
      </c>
      <c r="BO89">
        <v>27.2</v>
      </c>
      <c r="BP89" s="8" t="s">
        <v>978</v>
      </c>
      <c r="BQ89" s="10">
        <v>0</v>
      </c>
      <c r="BR89" s="9" t="s">
        <v>1054</v>
      </c>
      <c r="BS89" s="9" t="s">
        <v>1076</v>
      </c>
    </row>
    <row r="90" spans="1:71" x14ac:dyDescent="0.2">
      <c r="A90">
        <v>9</v>
      </c>
      <c r="B90">
        <v>36217502</v>
      </c>
      <c r="C90" t="s">
        <v>189</v>
      </c>
      <c r="D90" t="s">
        <v>190</v>
      </c>
      <c r="E90" t="s">
        <v>191</v>
      </c>
      <c r="F90" t="s">
        <v>70</v>
      </c>
      <c r="G90" t="s">
        <v>71</v>
      </c>
      <c r="H90" t="s">
        <v>61</v>
      </c>
      <c r="I90" t="s">
        <v>62</v>
      </c>
      <c r="J90" t="s">
        <v>63</v>
      </c>
      <c r="K90" s="3" t="s">
        <v>64</v>
      </c>
      <c r="L90" t="s">
        <v>65</v>
      </c>
      <c r="M90" t="s">
        <v>66</v>
      </c>
      <c r="N90" t="s">
        <v>67</v>
      </c>
      <c r="O90" t="s">
        <v>190</v>
      </c>
      <c r="P90" t="s">
        <v>190</v>
      </c>
      <c r="Q90" t="s">
        <v>189</v>
      </c>
      <c r="R90" t="s">
        <v>63</v>
      </c>
      <c r="S90" t="s">
        <v>68</v>
      </c>
      <c r="T90">
        <v>286153</v>
      </c>
      <c r="V90">
        <v>4</v>
      </c>
      <c r="W90">
        <v>251464</v>
      </c>
      <c r="X90">
        <v>1.5906849489390099E-5</v>
      </c>
      <c r="Y90">
        <v>0</v>
      </c>
      <c r="Z90">
        <v>0</v>
      </c>
      <c r="AA90">
        <v>0</v>
      </c>
      <c r="AB90">
        <v>16254</v>
      </c>
      <c r="AC90">
        <f t="shared" si="19"/>
        <v>0</v>
      </c>
      <c r="AD90">
        <v>0</v>
      </c>
      <c r="AE90">
        <v>0</v>
      </c>
      <c r="AF90">
        <v>0</v>
      </c>
      <c r="AG90">
        <v>34590</v>
      </c>
      <c r="AH90">
        <f t="shared" si="20"/>
        <v>0</v>
      </c>
      <c r="AI90">
        <v>0</v>
      </c>
      <c r="AJ90">
        <v>0</v>
      </c>
      <c r="AK90">
        <v>0</v>
      </c>
      <c r="AL90">
        <v>10080</v>
      </c>
      <c r="AM90">
        <f t="shared" si="21"/>
        <v>0</v>
      </c>
      <c r="AN90">
        <v>0</v>
      </c>
      <c r="AO90">
        <v>0</v>
      </c>
      <c r="AP90">
        <v>0</v>
      </c>
      <c r="AQ90">
        <v>18392</v>
      </c>
      <c r="AR90">
        <f t="shared" si="22"/>
        <v>0</v>
      </c>
      <c r="AS90">
        <v>0</v>
      </c>
      <c r="AT90">
        <v>0</v>
      </c>
      <c r="AU90">
        <v>0</v>
      </c>
      <c r="AV90">
        <v>21648</v>
      </c>
      <c r="AW90">
        <f t="shared" si="23"/>
        <v>0</v>
      </c>
      <c r="AX90">
        <v>0</v>
      </c>
      <c r="AY90">
        <v>0</v>
      </c>
      <c r="AZ90">
        <v>3</v>
      </c>
      <c r="BA90">
        <v>113746</v>
      </c>
      <c r="BB90">
        <f t="shared" si="24"/>
        <v>2.6374553830464367E-5</v>
      </c>
      <c r="BC90">
        <v>0</v>
      </c>
      <c r="BD90">
        <v>0</v>
      </c>
      <c r="BE90">
        <v>0</v>
      </c>
      <c r="BF90">
        <v>6140</v>
      </c>
      <c r="BG90">
        <f t="shared" si="25"/>
        <v>0</v>
      </c>
      <c r="BH90">
        <v>0</v>
      </c>
      <c r="BI90">
        <v>0</v>
      </c>
      <c r="BJ90">
        <v>1</v>
      </c>
      <c r="BK90">
        <v>30614</v>
      </c>
      <c r="BL90">
        <f t="shared" si="26"/>
        <v>3.2664793885150582E-5</v>
      </c>
      <c r="BM90">
        <v>0</v>
      </c>
      <c r="BN90">
        <v>0</v>
      </c>
      <c r="BO90">
        <v>27.3</v>
      </c>
      <c r="BP90" s="8" t="s">
        <v>978</v>
      </c>
      <c r="BQ90" s="10">
        <v>0</v>
      </c>
      <c r="BR90" s="9" t="s">
        <v>1013</v>
      </c>
      <c r="BS90" s="9" t="s">
        <v>1070</v>
      </c>
    </row>
    <row r="91" spans="1:71" x14ac:dyDescent="0.2">
      <c r="A91">
        <v>9</v>
      </c>
      <c r="B91">
        <v>36217481</v>
      </c>
      <c r="C91" t="s">
        <v>156</v>
      </c>
      <c r="D91" t="s">
        <v>157</v>
      </c>
      <c r="E91" t="s">
        <v>158</v>
      </c>
      <c r="F91" t="s">
        <v>70</v>
      </c>
      <c r="G91" t="s">
        <v>71</v>
      </c>
      <c r="H91" t="s">
        <v>61</v>
      </c>
      <c r="I91" t="s">
        <v>62</v>
      </c>
      <c r="J91" t="s">
        <v>63</v>
      </c>
      <c r="K91" s="3" t="s">
        <v>64</v>
      </c>
      <c r="L91" t="s">
        <v>65</v>
      </c>
      <c r="M91" t="s">
        <v>66</v>
      </c>
      <c r="N91" t="s">
        <v>67</v>
      </c>
      <c r="O91" t="s">
        <v>157</v>
      </c>
      <c r="P91" t="s">
        <v>157</v>
      </c>
      <c r="Q91" t="s">
        <v>156</v>
      </c>
      <c r="R91" t="s">
        <v>63</v>
      </c>
      <c r="S91" t="s">
        <v>68</v>
      </c>
      <c r="T91">
        <v>283051</v>
      </c>
      <c r="V91">
        <v>7</v>
      </c>
      <c r="W91">
        <v>251452</v>
      </c>
      <c r="X91">
        <v>2.78383150660961E-5</v>
      </c>
      <c r="Y91">
        <v>0</v>
      </c>
      <c r="Z91">
        <v>0</v>
      </c>
      <c r="AA91">
        <v>0</v>
      </c>
      <c r="AB91">
        <v>16250</v>
      </c>
      <c r="AC91">
        <f t="shared" si="19"/>
        <v>0</v>
      </c>
      <c r="AD91">
        <v>0</v>
      </c>
      <c r="AE91">
        <v>0</v>
      </c>
      <c r="AF91">
        <v>0</v>
      </c>
      <c r="AG91">
        <v>34590</v>
      </c>
      <c r="AH91">
        <f t="shared" si="20"/>
        <v>0</v>
      </c>
      <c r="AI91">
        <v>0</v>
      </c>
      <c r="AJ91">
        <v>0</v>
      </c>
      <c r="AK91">
        <v>0</v>
      </c>
      <c r="AL91">
        <v>10076</v>
      </c>
      <c r="AM91">
        <f t="shared" si="21"/>
        <v>0</v>
      </c>
      <c r="AN91">
        <v>0</v>
      </c>
      <c r="AO91">
        <v>0</v>
      </c>
      <c r="AP91">
        <v>0</v>
      </c>
      <c r="AQ91">
        <v>18394</v>
      </c>
      <c r="AR91">
        <f t="shared" si="22"/>
        <v>0</v>
      </c>
      <c r="AS91">
        <v>0</v>
      </c>
      <c r="AT91">
        <v>0</v>
      </c>
      <c r="AU91">
        <v>0</v>
      </c>
      <c r="AV91">
        <v>21646</v>
      </c>
      <c r="AW91">
        <f t="shared" si="23"/>
        <v>0</v>
      </c>
      <c r="AX91">
        <v>0</v>
      </c>
      <c r="AY91">
        <v>0</v>
      </c>
      <c r="AZ91">
        <v>7</v>
      </c>
      <c r="BA91">
        <v>113742</v>
      </c>
      <c r="BB91">
        <f t="shared" si="24"/>
        <v>6.1542789822580928E-5</v>
      </c>
      <c r="BC91">
        <v>0</v>
      </c>
      <c r="BD91">
        <v>0</v>
      </c>
      <c r="BE91">
        <v>0</v>
      </c>
      <c r="BF91">
        <v>6140</v>
      </c>
      <c r="BG91">
        <f t="shared" si="25"/>
        <v>0</v>
      </c>
      <c r="BH91">
        <v>0</v>
      </c>
      <c r="BI91">
        <v>0</v>
      </c>
      <c r="BJ91">
        <v>0</v>
      </c>
      <c r="BK91">
        <v>30614</v>
      </c>
      <c r="BL91">
        <f t="shared" si="26"/>
        <v>0</v>
      </c>
      <c r="BM91">
        <v>0</v>
      </c>
      <c r="BN91">
        <v>0</v>
      </c>
      <c r="BO91">
        <v>27.3</v>
      </c>
      <c r="BP91" s="8" t="s">
        <v>977</v>
      </c>
      <c r="BQ91" s="10">
        <v>0</v>
      </c>
      <c r="BR91" s="9" t="s">
        <v>1024</v>
      </c>
      <c r="BS91" s="9" t="s">
        <v>1049</v>
      </c>
    </row>
    <row r="92" spans="1:71" x14ac:dyDescent="0.2">
      <c r="A92">
        <v>9</v>
      </c>
      <c r="B92">
        <v>36217480</v>
      </c>
      <c r="C92" t="s">
        <v>198</v>
      </c>
      <c r="D92" t="s">
        <v>199</v>
      </c>
      <c r="E92" t="s">
        <v>200</v>
      </c>
      <c r="F92" t="s">
        <v>59</v>
      </c>
      <c r="G92" t="s">
        <v>60</v>
      </c>
      <c r="H92" t="s">
        <v>106</v>
      </c>
      <c r="I92" t="s">
        <v>62</v>
      </c>
      <c r="J92" t="s">
        <v>63</v>
      </c>
      <c r="K92" s="3" t="s">
        <v>64</v>
      </c>
      <c r="L92" t="s">
        <v>65</v>
      </c>
      <c r="M92" t="s">
        <v>65</v>
      </c>
      <c r="N92" t="s">
        <v>67</v>
      </c>
      <c r="O92" t="s">
        <v>199</v>
      </c>
      <c r="P92" t="s">
        <v>199</v>
      </c>
      <c r="Q92" t="s">
        <v>198</v>
      </c>
      <c r="R92" t="s">
        <v>63</v>
      </c>
      <c r="S92" t="s">
        <v>68</v>
      </c>
      <c r="T92">
        <v>2042305</v>
      </c>
      <c r="V92">
        <v>4</v>
      </c>
      <c r="W92">
        <v>282856</v>
      </c>
      <c r="X92">
        <v>1.4141471278671801E-5</v>
      </c>
      <c r="Y92">
        <v>0</v>
      </c>
      <c r="Z92">
        <v>0</v>
      </c>
      <c r="AA92">
        <v>1</v>
      </c>
      <c r="AB92">
        <v>24964</v>
      </c>
      <c r="AC92">
        <f t="shared" si="19"/>
        <v>4.00576830636116E-5</v>
      </c>
      <c r="AD92">
        <v>0</v>
      </c>
      <c r="AE92">
        <v>0</v>
      </c>
      <c r="AF92">
        <v>0</v>
      </c>
      <c r="AG92">
        <v>35440</v>
      </c>
      <c r="AH92">
        <f t="shared" si="20"/>
        <v>0</v>
      </c>
      <c r="AI92">
        <v>0</v>
      </c>
      <c r="AJ92">
        <v>0</v>
      </c>
      <c r="AK92">
        <v>0</v>
      </c>
      <c r="AL92">
        <v>10366</v>
      </c>
      <c r="AM92">
        <f t="shared" si="21"/>
        <v>0</v>
      </c>
      <c r="AN92">
        <v>0</v>
      </c>
      <c r="AO92">
        <v>0</v>
      </c>
      <c r="AP92">
        <v>2</v>
      </c>
      <c r="AQ92">
        <v>19952</v>
      </c>
      <c r="AR92">
        <f t="shared" si="22"/>
        <v>1.0024057738572574E-4</v>
      </c>
      <c r="AS92">
        <v>0</v>
      </c>
      <c r="AT92">
        <v>0</v>
      </c>
      <c r="AU92">
        <v>0</v>
      </c>
      <c r="AV92">
        <v>25122</v>
      </c>
      <c r="AW92">
        <f t="shared" si="23"/>
        <v>0</v>
      </c>
      <c r="AX92">
        <v>0</v>
      </c>
      <c r="AY92">
        <v>0</v>
      </c>
      <c r="AZ92">
        <v>1</v>
      </c>
      <c r="BA92">
        <v>129170</v>
      </c>
      <c r="BB92">
        <f t="shared" si="24"/>
        <v>7.7417356971432995E-6</v>
      </c>
      <c r="BC92">
        <v>0</v>
      </c>
      <c r="BD92">
        <v>0</v>
      </c>
      <c r="BE92">
        <v>0</v>
      </c>
      <c r="BF92">
        <v>7228</v>
      </c>
      <c r="BG92">
        <f t="shared" si="25"/>
        <v>0</v>
      </c>
      <c r="BH92">
        <v>0</v>
      </c>
      <c r="BI92">
        <v>0</v>
      </c>
      <c r="BJ92">
        <v>0</v>
      </c>
      <c r="BK92">
        <v>30614</v>
      </c>
      <c r="BL92">
        <f t="shared" si="26"/>
        <v>0</v>
      </c>
      <c r="BM92">
        <v>0</v>
      </c>
      <c r="BN92">
        <v>0</v>
      </c>
      <c r="BO92">
        <v>27.4</v>
      </c>
      <c r="BP92" s="8" t="s">
        <v>977</v>
      </c>
      <c r="BQ92" s="10">
        <v>7.0000000000000007E-2</v>
      </c>
      <c r="BR92" s="9" t="s">
        <v>1013</v>
      </c>
      <c r="BS92" s="9" t="s">
        <v>1040</v>
      </c>
    </row>
    <row r="93" spans="1:71" x14ac:dyDescent="0.2">
      <c r="A93">
        <v>9</v>
      </c>
      <c r="B93">
        <v>36249231</v>
      </c>
      <c r="C93" t="s">
        <v>120</v>
      </c>
      <c r="D93" t="s">
        <v>121</v>
      </c>
      <c r="E93" t="s">
        <v>122</v>
      </c>
      <c r="F93" t="s">
        <v>71</v>
      </c>
      <c r="G93" t="s">
        <v>59</v>
      </c>
      <c r="H93" t="s">
        <v>104</v>
      </c>
      <c r="I93" t="s">
        <v>62</v>
      </c>
      <c r="J93" t="s">
        <v>63</v>
      </c>
      <c r="K93" s="3" t="s">
        <v>64</v>
      </c>
      <c r="L93" t="s">
        <v>66</v>
      </c>
      <c r="M93" t="s">
        <v>65</v>
      </c>
      <c r="N93" t="s">
        <v>67</v>
      </c>
      <c r="O93" t="s">
        <v>121</v>
      </c>
      <c r="P93" t="s">
        <v>121</v>
      </c>
      <c r="Q93" t="s">
        <v>120</v>
      </c>
      <c r="R93" t="s">
        <v>63</v>
      </c>
      <c r="V93">
        <v>2</v>
      </c>
      <c r="W93">
        <v>31406</v>
      </c>
      <c r="X93">
        <v>6.3682098961981694E-5</v>
      </c>
      <c r="Y93">
        <v>0</v>
      </c>
      <c r="Z93">
        <v>0</v>
      </c>
      <c r="AA93">
        <v>0</v>
      </c>
      <c r="AB93">
        <v>8716</v>
      </c>
      <c r="AC93">
        <f t="shared" si="19"/>
        <v>0</v>
      </c>
      <c r="AD93">
        <v>0</v>
      </c>
      <c r="AE93">
        <v>0</v>
      </c>
      <c r="AF93">
        <v>0</v>
      </c>
      <c r="AG93">
        <v>846</v>
      </c>
      <c r="AH93">
        <f t="shared" si="20"/>
        <v>0</v>
      </c>
      <c r="AI93">
        <v>0</v>
      </c>
      <c r="AJ93">
        <v>0</v>
      </c>
      <c r="AK93">
        <v>0</v>
      </c>
      <c r="AL93">
        <v>290</v>
      </c>
      <c r="AM93">
        <f t="shared" si="21"/>
        <v>0</v>
      </c>
      <c r="AN93">
        <v>0</v>
      </c>
      <c r="AO93">
        <v>0</v>
      </c>
      <c r="AP93">
        <v>0</v>
      </c>
      <c r="AQ93">
        <v>1560</v>
      </c>
      <c r="AR93">
        <f t="shared" si="22"/>
        <v>0</v>
      </c>
      <c r="AS93">
        <v>0</v>
      </c>
      <c r="AT93">
        <v>0</v>
      </c>
      <c r="AU93">
        <v>0</v>
      </c>
      <c r="AV93">
        <v>3476</v>
      </c>
      <c r="AW93">
        <f t="shared" si="23"/>
        <v>0</v>
      </c>
      <c r="AX93">
        <v>0</v>
      </c>
      <c r="AY93">
        <v>0</v>
      </c>
      <c r="AZ93">
        <v>2</v>
      </c>
      <c r="BA93">
        <v>15430</v>
      </c>
      <c r="BB93">
        <f t="shared" si="24"/>
        <v>1.2961762799740766E-4</v>
      </c>
      <c r="BC93">
        <v>0</v>
      </c>
      <c r="BD93">
        <v>0</v>
      </c>
      <c r="BE93">
        <v>0</v>
      </c>
      <c r="BF93">
        <v>1088</v>
      </c>
      <c r="BG93">
        <f t="shared" si="25"/>
        <v>0</v>
      </c>
      <c r="BH93">
        <v>0</v>
      </c>
      <c r="BI93">
        <v>0</v>
      </c>
      <c r="BJ93">
        <v>0</v>
      </c>
      <c r="BK93">
        <v>0</v>
      </c>
      <c r="BM93">
        <v>0</v>
      </c>
      <c r="BN93">
        <v>0</v>
      </c>
      <c r="BO93">
        <v>27.4</v>
      </c>
      <c r="BP93" s="8" t="s">
        <v>978</v>
      </c>
      <c r="BQ93" s="10">
        <v>0.01</v>
      </c>
      <c r="BR93" s="9" t="s">
        <v>998</v>
      </c>
      <c r="BS93" s="9" t="s">
        <v>1079</v>
      </c>
    </row>
    <row r="94" spans="1:71" x14ac:dyDescent="0.2">
      <c r="A94">
        <v>9</v>
      </c>
      <c r="B94">
        <v>36217460</v>
      </c>
      <c r="C94" t="s">
        <v>425</v>
      </c>
      <c r="D94" t="s">
        <v>426</v>
      </c>
      <c r="E94" t="s">
        <v>427</v>
      </c>
      <c r="F94" t="s">
        <v>59</v>
      </c>
      <c r="G94" t="s">
        <v>60</v>
      </c>
      <c r="H94" t="s">
        <v>61</v>
      </c>
      <c r="I94" t="s">
        <v>62</v>
      </c>
      <c r="J94" t="s">
        <v>63</v>
      </c>
      <c r="K94" s="3" t="s">
        <v>64</v>
      </c>
      <c r="L94" t="s">
        <v>65</v>
      </c>
      <c r="M94" t="s">
        <v>66</v>
      </c>
      <c r="N94" t="s">
        <v>67</v>
      </c>
      <c r="O94" t="s">
        <v>426</v>
      </c>
      <c r="P94" t="s">
        <v>426</v>
      </c>
      <c r="Q94" t="s">
        <v>425</v>
      </c>
      <c r="R94" t="s">
        <v>63</v>
      </c>
      <c r="S94" t="s">
        <v>68</v>
      </c>
      <c r="T94">
        <v>1429599</v>
      </c>
      <c r="V94">
        <v>1</v>
      </c>
      <c r="W94">
        <v>251446</v>
      </c>
      <c r="X94">
        <v>3.9769970490681802E-6</v>
      </c>
      <c r="Y94">
        <v>0</v>
      </c>
      <c r="Z94">
        <v>0</v>
      </c>
      <c r="AA94">
        <v>0</v>
      </c>
      <c r="AB94">
        <v>16248</v>
      </c>
      <c r="AC94">
        <f t="shared" si="19"/>
        <v>0</v>
      </c>
      <c r="AD94">
        <v>0</v>
      </c>
      <c r="AE94">
        <v>0</v>
      </c>
      <c r="AF94">
        <v>0</v>
      </c>
      <c r="AG94">
        <v>34590</v>
      </c>
      <c r="AH94">
        <f t="shared" si="20"/>
        <v>0</v>
      </c>
      <c r="AI94">
        <v>0</v>
      </c>
      <c r="AJ94">
        <v>0</v>
      </c>
      <c r="AK94">
        <v>0</v>
      </c>
      <c r="AL94">
        <v>10080</v>
      </c>
      <c r="AM94">
        <f t="shared" si="21"/>
        <v>0</v>
      </c>
      <c r="AN94">
        <v>0</v>
      </c>
      <c r="AO94">
        <v>0</v>
      </c>
      <c r="AP94">
        <v>0</v>
      </c>
      <c r="AQ94">
        <v>18394</v>
      </c>
      <c r="AR94">
        <f t="shared" si="22"/>
        <v>0</v>
      </c>
      <c r="AS94">
        <v>0</v>
      </c>
      <c r="AT94">
        <v>0</v>
      </c>
      <c r="AU94">
        <v>0</v>
      </c>
      <c r="AV94">
        <v>21644</v>
      </c>
      <c r="AW94">
        <f t="shared" si="23"/>
        <v>0</v>
      </c>
      <c r="AX94">
        <v>0</v>
      </c>
      <c r="AY94">
        <v>0</v>
      </c>
      <c r="AZ94">
        <v>0</v>
      </c>
      <c r="BA94">
        <v>113736</v>
      </c>
      <c r="BB94">
        <f t="shared" si="24"/>
        <v>0</v>
      </c>
      <c r="BC94">
        <v>0</v>
      </c>
      <c r="BD94">
        <v>0</v>
      </c>
      <c r="BE94">
        <v>0</v>
      </c>
      <c r="BF94">
        <v>6138</v>
      </c>
      <c r="BG94">
        <f t="shared" si="25"/>
        <v>0</v>
      </c>
      <c r="BH94">
        <v>0</v>
      </c>
      <c r="BI94">
        <v>0</v>
      </c>
      <c r="BJ94">
        <v>1</v>
      </c>
      <c r="BK94">
        <v>30616</v>
      </c>
      <c r="BL94">
        <f>BJ94/BK94</f>
        <v>3.2662660047034227E-5</v>
      </c>
      <c r="BM94">
        <v>0</v>
      </c>
      <c r="BN94">
        <v>0</v>
      </c>
      <c r="BO94">
        <v>27.5</v>
      </c>
      <c r="BP94" s="8" t="s">
        <v>978</v>
      </c>
      <c r="BQ94" s="10">
        <v>0</v>
      </c>
      <c r="BR94" s="9" t="s">
        <v>1002</v>
      </c>
      <c r="BS94" s="9" t="s">
        <v>1005</v>
      </c>
    </row>
    <row r="95" spans="1:71" x14ac:dyDescent="0.2">
      <c r="A95">
        <v>9</v>
      </c>
      <c r="B95">
        <v>36217451</v>
      </c>
      <c r="C95" t="s">
        <v>174</v>
      </c>
      <c r="D95" t="s">
        <v>175</v>
      </c>
      <c r="E95" t="s">
        <v>176</v>
      </c>
      <c r="F95" t="s">
        <v>59</v>
      </c>
      <c r="G95" t="s">
        <v>60</v>
      </c>
      <c r="H95" t="s">
        <v>61</v>
      </c>
      <c r="I95" t="s">
        <v>62</v>
      </c>
      <c r="J95" t="s">
        <v>63</v>
      </c>
      <c r="K95" s="3" t="s">
        <v>64</v>
      </c>
      <c r="L95" t="s">
        <v>65</v>
      </c>
      <c r="M95" t="s">
        <v>66</v>
      </c>
      <c r="N95" t="s">
        <v>67</v>
      </c>
      <c r="O95" t="s">
        <v>175</v>
      </c>
      <c r="P95" t="s">
        <v>175</v>
      </c>
      <c r="Q95" t="s">
        <v>174</v>
      </c>
      <c r="R95" t="s">
        <v>63</v>
      </c>
      <c r="S95" t="s">
        <v>68</v>
      </c>
      <c r="T95">
        <v>2055286</v>
      </c>
      <c r="V95">
        <v>5</v>
      </c>
      <c r="W95">
        <v>251446</v>
      </c>
      <c r="X95">
        <v>1.98849852453409E-5</v>
      </c>
      <c r="Y95">
        <v>0</v>
      </c>
      <c r="Z95">
        <v>0</v>
      </c>
      <c r="AA95">
        <v>0</v>
      </c>
      <c r="AB95">
        <v>16250</v>
      </c>
      <c r="AC95">
        <f t="shared" si="19"/>
        <v>0</v>
      </c>
      <c r="AD95">
        <v>0</v>
      </c>
      <c r="AE95">
        <v>0</v>
      </c>
      <c r="AF95">
        <v>1</v>
      </c>
      <c r="AG95">
        <v>34588</v>
      </c>
      <c r="AH95">
        <f t="shared" si="20"/>
        <v>2.8911761304498671E-5</v>
      </c>
      <c r="AI95">
        <v>0</v>
      </c>
      <c r="AJ95">
        <v>0</v>
      </c>
      <c r="AK95">
        <v>0</v>
      </c>
      <c r="AL95">
        <v>10080</v>
      </c>
      <c r="AM95">
        <f t="shared" si="21"/>
        <v>0</v>
      </c>
      <c r="AN95">
        <v>0</v>
      </c>
      <c r="AO95">
        <v>0</v>
      </c>
      <c r="AP95">
        <v>0</v>
      </c>
      <c r="AQ95">
        <v>18394</v>
      </c>
      <c r="AR95">
        <f t="shared" si="22"/>
        <v>0</v>
      </c>
      <c r="AS95">
        <v>0</v>
      </c>
      <c r="AT95">
        <v>0</v>
      </c>
      <c r="AU95">
        <v>0</v>
      </c>
      <c r="AV95">
        <v>21644</v>
      </c>
      <c r="AW95">
        <f t="shared" si="23"/>
        <v>0</v>
      </c>
      <c r="AX95">
        <v>0</v>
      </c>
      <c r="AY95">
        <v>0</v>
      </c>
      <c r="AZ95">
        <v>4</v>
      </c>
      <c r="BA95">
        <v>113738</v>
      </c>
      <c r="BB95">
        <f t="shared" si="24"/>
        <v>3.5168545253125602E-5</v>
      </c>
      <c r="BC95">
        <v>0</v>
      </c>
      <c r="BD95">
        <v>0</v>
      </c>
      <c r="BE95">
        <v>0</v>
      </c>
      <c r="BF95">
        <v>6136</v>
      </c>
      <c r="BG95">
        <f t="shared" si="25"/>
        <v>0</v>
      </c>
      <c r="BH95">
        <v>0</v>
      </c>
      <c r="BI95">
        <v>0</v>
      </c>
      <c r="BJ95">
        <v>0</v>
      </c>
      <c r="BK95">
        <v>30616</v>
      </c>
      <c r="BL95">
        <f>BJ95/BK95</f>
        <v>0</v>
      </c>
      <c r="BM95">
        <v>0</v>
      </c>
      <c r="BN95">
        <v>0</v>
      </c>
      <c r="BO95">
        <v>27.5</v>
      </c>
      <c r="BP95" s="8" t="s">
        <v>978</v>
      </c>
      <c r="BQ95" s="10">
        <v>0</v>
      </c>
      <c r="BR95" s="9" t="s">
        <v>1013</v>
      </c>
      <c r="BS95" s="9" t="s">
        <v>1014</v>
      </c>
    </row>
    <row r="96" spans="1:71" x14ac:dyDescent="0.2">
      <c r="A96">
        <v>9</v>
      </c>
      <c r="B96">
        <v>36217441</v>
      </c>
      <c r="C96" t="s">
        <v>138</v>
      </c>
      <c r="D96" t="s">
        <v>139</v>
      </c>
      <c r="E96" t="s">
        <v>140</v>
      </c>
      <c r="F96" t="s">
        <v>71</v>
      </c>
      <c r="G96" t="s">
        <v>70</v>
      </c>
      <c r="H96" t="s">
        <v>104</v>
      </c>
      <c r="I96" t="s">
        <v>62</v>
      </c>
      <c r="J96" t="s">
        <v>63</v>
      </c>
      <c r="K96" s="3" t="s">
        <v>64</v>
      </c>
      <c r="L96" t="s">
        <v>66</v>
      </c>
      <c r="M96" t="s">
        <v>65</v>
      </c>
      <c r="N96" t="s">
        <v>67</v>
      </c>
      <c r="O96" t="s">
        <v>139</v>
      </c>
      <c r="P96" t="s">
        <v>139</v>
      </c>
      <c r="Q96" t="s">
        <v>138</v>
      </c>
      <c r="R96" t="s">
        <v>63</v>
      </c>
      <c r="V96">
        <v>1</v>
      </c>
      <c r="W96">
        <v>31370</v>
      </c>
      <c r="X96">
        <v>3.1877590054191901E-5</v>
      </c>
      <c r="Y96">
        <v>0</v>
      </c>
      <c r="Z96">
        <v>0</v>
      </c>
      <c r="AA96">
        <v>0</v>
      </c>
      <c r="AB96">
        <v>8700</v>
      </c>
      <c r="AC96">
        <f t="shared" si="19"/>
        <v>0</v>
      </c>
      <c r="AD96">
        <v>0</v>
      </c>
      <c r="AE96">
        <v>0</v>
      </c>
      <c r="AF96">
        <v>0</v>
      </c>
      <c r="AG96">
        <v>848</v>
      </c>
      <c r="AH96">
        <f t="shared" si="20"/>
        <v>0</v>
      </c>
      <c r="AI96">
        <v>0</v>
      </c>
      <c r="AJ96">
        <v>0</v>
      </c>
      <c r="AK96">
        <v>0</v>
      </c>
      <c r="AL96">
        <v>290</v>
      </c>
      <c r="AM96">
        <f t="shared" si="21"/>
        <v>0</v>
      </c>
      <c r="AN96">
        <v>0</v>
      </c>
      <c r="AO96">
        <v>0</v>
      </c>
      <c r="AP96">
        <v>0</v>
      </c>
      <c r="AQ96">
        <v>1554</v>
      </c>
      <c r="AR96">
        <f t="shared" si="22"/>
        <v>0</v>
      </c>
      <c r="AS96">
        <v>0</v>
      </c>
      <c r="AT96">
        <v>0</v>
      </c>
      <c r="AU96">
        <v>0</v>
      </c>
      <c r="AV96">
        <v>3472</v>
      </c>
      <c r="AW96">
        <f t="shared" si="23"/>
        <v>0</v>
      </c>
      <c r="AX96">
        <v>0</v>
      </c>
      <c r="AY96">
        <v>0</v>
      </c>
      <c r="AZ96">
        <v>1</v>
      </c>
      <c r="BA96">
        <v>15418</v>
      </c>
      <c r="BB96">
        <f t="shared" si="24"/>
        <v>6.4859255415747821E-5</v>
      </c>
      <c r="BC96">
        <v>0</v>
      </c>
      <c r="BD96">
        <v>0</v>
      </c>
      <c r="BE96">
        <v>0</v>
      </c>
      <c r="BF96">
        <v>1088</v>
      </c>
      <c r="BG96">
        <f t="shared" si="25"/>
        <v>0</v>
      </c>
      <c r="BH96">
        <v>0</v>
      </c>
      <c r="BI96">
        <v>0</v>
      </c>
      <c r="BJ96">
        <v>0</v>
      </c>
      <c r="BK96">
        <v>0</v>
      </c>
      <c r="BM96">
        <v>0</v>
      </c>
      <c r="BN96">
        <v>0</v>
      </c>
      <c r="BO96">
        <v>27.5</v>
      </c>
      <c r="BP96" s="8" t="s">
        <v>977</v>
      </c>
      <c r="BQ96" s="10">
        <v>0.06</v>
      </c>
      <c r="BR96" s="9" t="s">
        <v>1013</v>
      </c>
      <c r="BS96" s="9" t="s">
        <v>1039</v>
      </c>
    </row>
    <row r="97" spans="1:71" x14ac:dyDescent="0.2">
      <c r="A97">
        <v>9</v>
      </c>
      <c r="B97">
        <v>36217419</v>
      </c>
      <c r="C97" t="s">
        <v>372</v>
      </c>
      <c r="D97" t="s">
        <v>373</v>
      </c>
      <c r="E97" t="s">
        <v>374</v>
      </c>
      <c r="F97" t="s">
        <v>70</v>
      </c>
      <c r="G97" t="s">
        <v>375</v>
      </c>
      <c r="H97" t="s">
        <v>61</v>
      </c>
      <c r="I97" t="s">
        <v>62</v>
      </c>
      <c r="J97" t="s">
        <v>98</v>
      </c>
      <c r="K97" s="3" t="s">
        <v>95</v>
      </c>
      <c r="L97" t="s">
        <v>65</v>
      </c>
      <c r="M97" t="s">
        <v>66</v>
      </c>
      <c r="N97" t="s">
        <v>67</v>
      </c>
      <c r="O97" t="s">
        <v>373</v>
      </c>
      <c r="P97" t="s">
        <v>373</v>
      </c>
      <c r="Q97" t="s">
        <v>372</v>
      </c>
      <c r="R97" t="s">
        <v>98</v>
      </c>
      <c r="V97">
        <v>1</v>
      </c>
      <c r="W97">
        <v>251388</v>
      </c>
      <c r="X97">
        <v>3.9779146180406304E-6</v>
      </c>
      <c r="Y97">
        <v>0</v>
      </c>
      <c r="Z97">
        <v>0</v>
      </c>
      <c r="AA97">
        <v>0</v>
      </c>
      <c r="AB97">
        <v>16242</v>
      </c>
      <c r="AC97">
        <f t="shared" si="19"/>
        <v>0</v>
      </c>
      <c r="AD97">
        <v>0</v>
      </c>
      <c r="AE97">
        <v>0</v>
      </c>
      <c r="AF97">
        <v>0</v>
      </c>
      <c r="AG97">
        <v>34586</v>
      </c>
      <c r="AH97">
        <f t="shared" si="20"/>
        <v>0</v>
      </c>
      <c r="AI97">
        <v>0</v>
      </c>
      <c r="AJ97">
        <v>0</v>
      </c>
      <c r="AK97">
        <v>0</v>
      </c>
      <c r="AL97">
        <v>10078</v>
      </c>
      <c r="AM97">
        <f t="shared" si="21"/>
        <v>0</v>
      </c>
      <c r="AN97">
        <v>0</v>
      </c>
      <c r="AO97">
        <v>0</v>
      </c>
      <c r="AP97">
        <v>0</v>
      </c>
      <c r="AQ97">
        <v>18394</v>
      </c>
      <c r="AR97">
        <f t="shared" si="22"/>
        <v>0</v>
      </c>
      <c r="AS97">
        <v>0</v>
      </c>
      <c r="AT97">
        <v>0</v>
      </c>
      <c r="AU97">
        <v>0</v>
      </c>
      <c r="AV97">
        <v>21636</v>
      </c>
      <c r="AW97">
        <f t="shared" si="23"/>
        <v>0</v>
      </c>
      <c r="AX97">
        <v>0</v>
      </c>
      <c r="AY97">
        <v>0</v>
      </c>
      <c r="AZ97">
        <v>1</v>
      </c>
      <c r="BA97">
        <v>113710</v>
      </c>
      <c r="BB97">
        <f t="shared" si="24"/>
        <v>8.7943012927622905E-6</v>
      </c>
      <c r="BC97">
        <v>0</v>
      </c>
      <c r="BD97">
        <v>0</v>
      </c>
      <c r="BE97">
        <v>0</v>
      </c>
      <c r="BF97">
        <v>6132</v>
      </c>
      <c r="BG97">
        <f t="shared" si="25"/>
        <v>0</v>
      </c>
      <c r="BH97">
        <v>0</v>
      </c>
      <c r="BI97">
        <v>0</v>
      </c>
      <c r="BJ97">
        <v>0</v>
      </c>
      <c r="BK97">
        <v>30610</v>
      </c>
      <c r="BL97">
        <f t="shared" ref="BL97:BL134" si="27">BJ97/BK97</f>
        <v>0</v>
      </c>
      <c r="BM97">
        <v>0</v>
      </c>
      <c r="BN97">
        <v>0</v>
      </c>
      <c r="BO97">
        <v>27.5</v>
      </c>
      <c r="BP97" s="8" t="s">
        <v>978</v>
      </c>
      <c r="BQ97" s="10">
        <v>0</v>
      </c>
      <c r="BR97" s="9" t="s">
        <v>998</v>
      </c>
      <c r="BS97" s="9" t="s">
        <v>1049</v>
      </c>
    </row>
    <row r="98" spans="1:71" x14ac:dyDescent="0.2">
      <c r="A98">
        <v>9</v>
      </c>
      <c r="B98">
        <v>36217418</v>
      </c>
      <c r="C98" t="s">
        <v>385</v>
      </c>
      <c r="D98" t="s">
        <v>386</v>
      </c>
      <c r="E98" t="s">
        <v>134</v>
      </c>
      <c r="F98" t="s">
        <v>59</v>
      </c>
      <c r="G98" t="s">
        <v>287</v>
      </c>
      <c r="H98" t="s">
        <v>61</v>
      </c>
      <c r="I98" t="s">
        <v>62</v>
      </c>
      <c r="J98" t="s">
        <v>98</v>
      </c>
      <c r="K98" s="3" t="s">
        <v>95</v>
      </c>
      <c r="L98" t="s">
        <v>65</v>
      </c>
      <c r="M98" t="s">
        <v>66</v>
      </c>
      <c r="N98" t="s">
        <v>67</v>
      </c>
      <c r="O98" t="s">
        <v>386</v>
      </c>
      <c r="P98" t="s">
        <v>386</v>
      </c>
      <c r="Q98" t="s">
        <v>385</v>
      </c>
      <c r="R98" t="s">
        <v>98</v>
      </c>
      <c r="V98">
        <v>1</v>
      </c>
      <c r="W98">
        <v>251392</v>
      </c>
      <c r="X98">
        <v>3.9778513238289202E-6</v>
      </c>
      <c r="Y98">
        <v>0</v>
      </c>
      <c r="Z98">
        <v>0</v>
      </c>
      <c r="AA98">
        <v>0</v>
      </c>
      <c r="AB98">
        <v>16244</v>
      </c>
      <c r="AC98">
        <f t="shared" ref="AC98:AC129" si="28">AA98/AB98</f>
        <v>0</v>
      </c>
      <c r="AD98">
        <v>0</v>
      </c>
      <c r="AE98">
        <v>0</v>
      </c>
      <c r="AF98">
        <v>0</v>
      </c>
      <c r="AG98">
        <v>34586</v>
      </c>
      <c r="AH98">
        <f t="shared" ref="AH98:AH129" si="29">AF98/AG98</f>
        <v>0</v>
      </c>
      <c r="AI98">
        <v>0</v>
      </c>
      <c r="AJ98">
        <v>0</v>
      </c>
      <c r="AK98">
        <v>0</v>
      </c>
      <c r="AL98">
        <v>10080</v>
      </c>
      <c r="AM98">
        <f t="shared" ref="AM98:AM129" si="30">AK98/AL98</f>
        <v>0</v>
      </c>
      <c r="AN98">
        <v>0</v>
      </c>
      <c r="AO98">
        <v>0</v>
      </c>
      <c r="AP98">
        <v>0</v>
      </c>
      <c r="AQ98">
        <v>18394</v>
      </c>
      <c r="AR98">
        <f t="shared" ref="AR98:AR129" si="31">AP98/AQ98</f>
        <v>0</v>
      </c>
      <c r="AS98">
        <v>0</v>
      </c>
      <c r="AT98">
        <v>0</v>
      </c>
      <c r="AU98">
        <v>0</v>
      </c>
      <c r="AV98">
        <v>21632</v>
      </c>
      <c r="AW98">
        <f t="shared" ref="AW98:AW129" si="32">AU98/AV98</f>
        <v>0</v>
      </c>
      <c r="AX98">
        <v>0</v>
      </c>
      <c r="AY98">
        <v>0</v>
      </c>
      <c r="AZ98">
        <v>1</v>
      </c>
      <c r="BA98">
        <v>113708</v>
      </c>
      <c r="BB98">
        <f t="shared" ref="BB98:BB129" si="33">AZ98/BA98</f>
        <v>8.7944559749533898E-6</v>
      </c>
      <c r="BC98">
        <v>0</v>
      </c>
      <c r="BD98">
        <v>0</v>
      </c>
      <c r="BE98">
        <v>0</v>
      </c>
      <c r="BF98">
        <v>6132</v>
      </c>
      <c r="BG98">
        <f t="shared" ref="BG98:BG129" si="34">BE98/BF98</f>
        <v>0</v>
      </c>
      <c r="BH98">
        <v>0</v>
      </c>
      <c r="BI98">
        <v>0</v>
      </c>
      <c r="BJ98">
        <v>0</v>
      </c>
      <c r="BK98">
        <v>30616</v>
      </c>
      <c r="BL98">
        <f t="shared" si="27"/>
        <v>0</v>
      </c>
      <c r="BM98">
        <v>0</v>
      </c>
      <c r="BN98">
        <v>0</v>
      </c>
      <c r="BO98">
        <v>27.5</v>
      </c>
      <c r="BP98" s="8" t="s">
        <v>978</v>
      </c>
      <c r="BQ98" s="10">
        <v>0.12</v>
      </c>
      <c r="BR98" s="9" t="s">
        <v>1002</v>
      </c>
      <c r="BS98" s="9" t="s">
        <v>1083</v>
      </c>
    </row>
    <row r="99" spans="1:71" x14ac:dyDescent="0.2">
      <c r="A99">
        <v>9</v>
      </c>
      <c r="B99">
        <v>36217418</v>
      </c>
      <c r="C99" t="s">
        <v>132</v>
      </c>
      <c r="D99" t="s">
        <v>133</v>
      </c>
      <c r="E99" t="s">
        <v>134</v>
      </c>
      <c r="F99" t="s">
        <v>59</v>
      </c>
      <c r="G99" t="s">
        <v>60</v>
      </c>
      <c r="H99" t="s">
        <v>106</v>
      </c>
      <c r="I99" t="s">
        <v>62</v>
      </c>
      <c r="J99" t="s">
        <v>63</v>
      </c>
      <c r="K99" s="3" t="s">
        <v>64</v>
      </c>
      <c r="L99" t="s">
        <v>65</v>
      </c>
      <c r="M99" t="s">
        <v>65</v>
      </c>
      <c r="N99" t="s">
        <v>67</v>
      </c>
      <c r="O99" t="s">
        <v>133</v>
      </c>
      <c r="P99" t="s">
        <v>133</v>
      </c>
      <c r="Q99" t="s">
        <v>132</v>
      </c>
      <c r="R99" t="s">
        <v>63</v>
      </c>
      <c r="S99" t="s">
        <v>68</v>
      </c>
      <c r="T99">
        <v>288495</v>
      </c>
      <c r="V99">
        <v>10</v>
      </c>
      <c r="W99">
        <v>282786</v>
      </c>
      <c r="X99">
        <v>3.5362429540359097E-5</v>
      </c>
      <c r="Y99">
        <v>0</v>
      </c>
      <c r="Z99">
        <v>0</v>
      </c>
      <c r="AA99">
        <v>1</v>
      </c>
      <c r="AB99">
        <v>24952</v>
      </c>
      <c r="AC99">
        <f t="shared" si="28"/>
        <v>4.0076947739660148E-5</v>
      </c>
      <c r="AD99">
        <v>0</v>
      </c>
      <c r="AE99">
        <v>0</v>
      </c>
      <c r="AF99">
        <v>0</v>
      </c>
      <c r="AG99">
        <v>35434</v>
      </c>
      <c r="AH99">
        <f t="shared" si="29"/>
        <v>0</v>
      </c>
      <c r="AI99">
        <v>0</v>
      </c>
      <c r="AJ99">
        <v>0</v>
      </c>
      <c r="AK99">
        <v>0</v>
      </c>
      <c r="AL99">
        <v>10370</v>
      </c>
      <c r="AM99">
        <f t="shared" si="30"/>
        <v>0</v>
      </c>
      <c r="AN99">
        <v>0</v>
      </c>
      <c r="AO99">
        <v>0</v>
      </c>
      <c r="AP99">
        <v>0</v>
      </c>
      <c r="AQ99">
        <v>19954</v>
      </c>
      <c r="AR99">
        <f t="shared" si="31"/>
        <v>0</v>
      </c>
      <c r="AS99">
        <v>0</v>
      </c>
      <c r="AT99">
        <v>0</v>
      </c>
      <c r="AU99">
        <v>4</v>
      </c>
      <c r="AV99">
        <v>25108</v>
      </c>
      <c r="AW99">
        <f t="shared" si="32"/>
        <v>1.5931177314003505E-4</v>
      </c>
      <c r="AX99">
        <v>0</v>
      </c>
      <c r="AY99">
        <v>0</v>
      </c>
      <c r="AZ99">
        <v>4</v>
      </c>
      <c r="BA99">
        <v>129132</v>
      </c>
      <c r="BB99">
        <f t="shared" si="33"/>
        <v>3.0976055509091474E-5</v>
      </c>
      <c r="BC99">
        <v>0</v>
      </c>
      <c r="BD99">
        <v>0</v>
      </c>
      <c r="BE99">
        <v>1</v>
      </c>
      <c r="BF99">
        <v>7220</v>
      </c>
      <c r="BG99">
        <f t="shared" si="34"/>
        <v>1.3850415512465375E-4</v>
      </c>
      <c r="BH99">
        <v>0</v>
      </c>
      <c r="BI99">
        <v>0</v>
      </c>
      <c r="BJ99">
        <v>0</v>
      </c>
      <c r="BK99">
        <v>30616</v>
      </c>
      <c r="BL99">
        <f t="shared" si="27"/>
        <v>0</v>
      </c>
      <c r="BM99">
        <v>0</v>
      </c>
      <c r="BN99">
        <v>0</v>
      </c>
      <c r="BO99">
        <v>27.7</v>
      </c>
      <c r="BP99" s="8" t="s">
        <v>978</v>
      </c>
      <c r="BQ99" s="10">
        <v>0.16</v>
      </c>
      <c r="BR99" s="9" t="s">
        <v>1013</v>
      </c>
      <c r="BS99" s="9" t="s">
        <v>1038</v>
      </c>
    </row>
    <row r="100" spans="1:71" x14ac:dyDescent="0.2">
      <c r="A100">
        <v>9</v>
      </c>
      <c r="B100">
        <v>36217414</v>
      </c>
      <c r="C100" t="s">
        <v>359</v>
      </c>
      <c r="D100" t="s">
        <v>360</v>
      </c>
      <c r="E100" t="s">
        <v>361</v>
      </c>
      <c r="F100" t="s">
        <v>362</v>
      </c>
      <c r="G100" t="s">
        <v>71</v>
      </c>
      <c r="H100" t="s">
        <v>61</v>
      </c>
      <c r="I100" t="s">
        <v>62</v>
      </c>
      <c r="J100" t="s">
        <v>98</v>
      </c>
      <c r="K100" s="3" t="s">
        <v>95</v>
      </c>
      <c r="L100" t="s">
        <v>65</v>
      </c>
      <c r="M100" t="s">
        <v>66</v>
      </c>
      <c r="N100" t="s">
        <v>67</v>
      </c>
      <c r="O100" t="s">
        <v>360</v>
      </c>
      <c r="P100" t="s">
        <v>360</v>
      </c>
      <c r="Q100" t="s">
        <v>359</v>
      </c>
      <c r="R100" t="s">
        <v>98</v>
      </c>
      <c r="V100">
        <v>1</v>
      </c>
      <c r="W100">
        <v>251384</v>
      </c>
      <c r="X100">
        <v>3.9779779142666197E-6</v>
      </c>
      <c r="Y100">
        <v>0</v>
      </c>
      <c r="Z100">
        <v>0</v>
      </c>
      <c r="AA100">
        <v>0</v>
      </c>
      <c r="AB100">
        <v>16236</v>
      </c>
      <c r="AC100">
        <f t="shared" si="28"/>
        <v>0</v>
      </c>
      <c r="AD100">
        <v>0</v>
      </c>
      <c r="AE100">
        <v>0</v>
      </c>
      <c r="AF100">
        <v>0</v>
      </c>
      <c r="AG100">
        <v>34582</v>
      </c>
      <c r="AH100">
        <f t="shared" si="29"/>
        <v>0</v>
      </c>
      <c r="AI100">
        <v>0</v>
      </c>
      <c r="AJ100">
        <v>0</v>
      </c>
      <c r="AK100">
        <v>0</v>
      </c>
      <c r="AL100">
        <v>10080</v>
      </c>
      <c r="AM100">
        <f t="shared" si="30"/>
        <v>0</v>
      </c>
      <c r="AN100">
        <v>0</v>
      </c>
      <c r="AO100">
        <v>0</v>
      </c>
      <c r="AP100">
        <v>0</v>
      </c>
      <c r="AQ100">
        <v>18394</v>
      </c>
      <c r="AR100">
        <f t="shared" si="31"/>
        <v>0</v>
      </c>
      <c r="AS100">
        <v>0</v>
      </c>
      <c r="AT100">
        <v>0</v>
      </c>
      <c r="AU100">
        <v>0</v>
      </c>
      <c r="AV100">
        <v>21642</v>
      </c>
      <c r="AW100">
        <f t="shared" si="32"/>
        <v>0</v>
      </c>
      <c r="AX100">
        <v>0</v>
      </c>
      <c r="AY100">
        <v>0</v>
      </c>
      <c r="AZ100">
        <v>1</v>
      </c>
      <c r="BA100">
        <v>113710</v>
      </c>
      <c r="BB100">
        <f t="shared" si="33"/>
        <v>8.7943012927622905E-6</v>
      </c>
      <c r="BC100">
        <v>0</v>
      </c>
      <c r="BD100">
        <v>0</v>
      </c>
      <c r="BE100">
        <v>0</v>
      </c>
      <c r="BF100">
        <v>6132</v>
      </c>
      <c r="BG100">
        <f t="shared" si="34"/>
        <v>0</v>
      </c>
      <c r="BH100">
        <v>0</v>
      </c>
      <c r="BI100">
        <v>0</v>
      </c>
      <c r="BJ100">
        <v>0</v>
      </c>
      <c r="BK100">
        <v>30608</v>
      </c>
      <c r="BL100">
        <f t="shared" si="27"/>
        <v>0</v>
      </c>
      <c r="BM100">
        <v>0</v>
      </c>
      <c r="BN100">
        <v>0</v>
      </c>
      <c r="BO100">
        <v>27.7</v>
      </c>
      <c r="BP100" s="8" t="s">
        <v>978</v>
      </c>
      <c r="BQ100" s="10">
        <v>0</v>
      </c>
      <c r="BR100" s="9" t="s">
        <v>1013</v>
      </c>
      <c r="BS100" s="9" t="s">
        <v>1045</v>
      </c>
    </row>
    <row r="101" spans="1:71" x14ac:dyDescent="0.2">
      <c r="A101">
        <v>9</v>
      </c>
      <c r="B101">
        <v>36217399</v>
      </c>
      <c r="C101" t="s">
        <v>313</v>
      </c>
      <c r="D101" t="s">
        <v>314</v>
      </c>
      <c r="E101" t="s">
        <v>315</v>
      </c>
      <c r="F101" t="s">
        <v>59</v>
      </c>
      <c r="G101" t="s">
        <v>60</v>
      </c>
      <c r="H101" t="s">
        <v>61</v>
      </c>
      <c r="I101" t="s">
        <v>62</v>
      </c>
      <c r="J101" t="s">
        <v>63</v>
      </c>
      <c r="K101" s="3" t="s">
        <v>64</v>
      </c>
      <c r="L101" t="s">
        <v>65</v>
      </c>
      <c r="M101" t="s">
        <v>66</v>
      </c>
      <c r="N101" t="s">
        <v>67</v>
      </c>
      <c r="O101" t="s">
        <v>314</v>
      </c>
      <c r="P101" t="s">
        <v>314</v>
      </c>
      <c r="Q101" t="s">
        <v>313</v>
      </c>
      <c r="R101" t="s">
        <v>63</v>
      </c>
      <c r="V101">
        <v>1</v>
      </c>
      <c r="W101">
        <v>251284</v>
      </c>
      <c r="X101">
        <v>3.9795609748332501E-6</v>
      </c>
      <c r="Y101">
        <v>0</v>
      </c>
      <c r="Z101">
        <v>0</v>
      </c>
      <c r="AA101">
        <v>0</v>
      </c>
      <c r="AB101">
        <v>16222</v>
      </c>
      <c r="AC101">
        <f t="shared" si="28"/>
        <v>0</v>
      </c>
      <c r="AD101">
        <v>0</v>
      </c>
      <c r="AE101">
        <v>0</v>
      </c>
      <c r="AF101">
        <v>0</v>
      </c>
      <c r="AG101">
        <v>34570</v>
      </c>
      <c r="AH101">
        <f t="shared" si="29"/>
        <v>0</v>
      </c>
      <c r="AI101">
        <v>0</v>
      </c>
      <c r="AJ101">
        <v>0</v>
      </c>
      <c r="AK101">
        <v>0</v>
      </c>
      <c r="AL101">
        <v>10078</v>
      </c>
      <c r="AM101">
        <f t="shared" si="30"/>
        <v>0</v>
      </c>
      <c r="AN101">
        <v>0</v>
      </c>
      <c r="AO101">
        <v>0</v>
      </c>
      <c r="AP101">
        <v>0</v>
      </c>
      <c r="AQ101">
        <v>18392</v>
      </c>
      <c r="AR101">
        <f t="shared" si="31"/>
        <v>0</v>
      </c>
      <c r="AS101">
        <v>0</v>
      </c>
      <c r="AT101">
        <v>0</v>
      </c>
      <c r="AU101">
        <v>0</v>
      </c>
      <c r="AV101">
        <v>21626</v>
      </c>
      <c r="AW101">
        <f t="shared" si="32"/>
        <v>0</v>
      </c>
      <c r="AX101">
        <v>0</v>
      </c>
      <c r="AY101">
        <v>0</v>
      </c>
      <c r="AZ101">
        <v>1</v>
      </c>
      <c r="BA101">
        <v>113650</v>
      </c>
      <c r="BB101">
        <f t="shared" si="33"/>
        <v>8.7989441267047957E-6</v>
      </c>
      <c r="BC101">
        <v>0</v>
      </c>
      <c r="BD101">
        <v>0</v>
      </c>
      <c r="BE101">
        <v>0</v>
      </c>
      <c r="BF101">
        <v>6132</v>
      </c>
      <c r="BG101">
        <f t="shared" si="34"/>
        <v>0</v>
      </c>
      <c r="BH101">
        <v>0</v>
      </c>
      <c r="BI101">
        <v>0</v>
      </c>
      <c r="BJ101">
        <v>0</v>
      </c>
      <c r="BK101">
        <v>30614</v>
      </c>
      <c r="BL101">
        <f t="shared" si="27"/>
        <v>0</v>
      </c>
      <c r="BM101">
        <v>0</v>
      </c>
      <c r="BN101">
        <v>0</v>
      </c>
      <c r="BO101">
        <v>27.8</v>
      </c>
      <c r="BP101" s="8" t="s">
        <v>968</v>
      </c>
      <c r="BQ101" s="10">
        <v>0</v>
      </c>
      <c r="BR101" s="9" t="s">
        <v>994</v>
      </c>
      <c r="BS101" s="9" t="s">
        <v>1084</v>
      </c>
    </row>
    <row r="102" spans="1:71" x14ac:dyDescent="0.2">
      <c r="A102">
        <v>9</v>
      </c>
      <c r="B102">
        <v>36217381</v>
      </c>
      <c r="C102" t="s">
        <v>201</v>
      </c>
      <c r="D102" t="s">
        <v>202</v>
      </c>
      <c r="E102" t="s">
        <v>203</v>
      </c>
      <c r="F102" t="s">
        <v>70</v>
      </c>
      <c r="G102" t="s">
        <v>59</v>
      </c>
      <c r="H102" t="s">
        <v>61</v>
      </c>
      <c r="I102" t="s">
        <v>62</v>
      </c>
      <c r="J102" t="s">
        <v>63</v>
      </c>
      <c r="K102" s="3" t="s">
        <v>64</v>
      </c>
      <c r="L102" t="s">
        <v>65</v>
      </c>
      <c r="M102" t="s">
        <v>66</v>
      </c>
      <c r="N102" t="s">
        <v>67</v>
      </c>
      <c r="O102" t="s">
        <v>202</v>
      </c>
      <c r="P102" t="s">
        <v>202</v>
      </c>
      <c r="Q102" t="s">
        <v>201</v>
      </c>
      <c r="R102" t="s">
        <v>63</v>
      </c>
      <c r="S102" t="s">
        <v>68</v>
      </c>
      <c r="T102">
        <v>2151555</v>
      </c>
      <c r="V102">
        <v>3</v>
      </c>
      <c r="W102">
        <v>251010</v>
      </c>
      <c r="X102">
        <v>1.1951715071112701E-5</v>
      </c>
      <c r="Y102">
        <v>0</v>
      </c>
      <c r="Z102">
        <v>0</v>
      </c>
      <c r="AA102">
        <v>0</v>
      </c>
      <c r="AB102">
        <v>16188</v>
      </c>
      <c r="AC102">
        <f t="shared" si="28"/>
        <v>0</v>
      </c>
      <c r="AD102">
        <v>0</v>
      </c>
      <c r="AE102">
        <v>0</v>
      </c>
      <c r="AF102">
        <v>2</v>
      </c>
      <c r="AG102">
        <v>34544</v>
      </c>
      <c r="AH102">
        <f t="shared" si="29"/>
        <v>5.7897174617878647E-5</v>
      </c>
      <c r="AI102">
        <v>0</v>
      </c>
      <c r="AJ102">
        <v>0</v>
      </c>
      <c r="AK102">
        <v>0</v>
      </c>
      <c r="AL102">
        <v>10072</v>
      </c>
      <c r="AM102">
        <f t="shared" si="30"/>
        <v>0</v>
      </c>
      <c r="AN102">
        <v>0</v>
      </c>
      <c r="AO102">
        <v>0</v>
      </c>
      <c r="AP102">
        <v>0</v>
      </c>
      <c r="AQ102">
        <v>18392</v>
      </c>
      <c r="AR102">
        <f t="shared" si="31"/>
        <v>0</v>
      </c>
      <c r="AS102">
        <v>0</v>
      </c>
      <c r="AT102">
        <v>0</v>
      </c>
      <c r="AU102">
        <v>0</v>
      </c>
      <c r="AV102">
        <v>21558</v>
      </c>
      <c r="AW102">
        <f t="shared" si="32"/>
        <v>0</v>
      </c>
      <c r="AX102">
        <v>0</v>
      </c>
      <c r="AY102">
        <v>0</v>
      </c>
      <c r="AZ102">
        <v>0</v>
      </c>
      <c r="BA102">
        <v>113538</v>
      </c>
      <c r="BB102">
        <f t="shared" si="33"/>
        <v>0</v>
      </c>
      <c r="BC102">
        <v>0</v>
      </c>
      <c r="BD102">
        <v>0</v>
      </c>
      <c r="BE102">
        <v>1</v>
      </c>
      <c r="BF102">
        <v>6124</v>
      </c>
      <c r="BG102">
        <f t="shared" si="34"/>
        <v>1.6329196603527107E-4</v>
      </c>
      <c r="BH102">
        <v>0</v>
      </c>
      <c r="BI102">
        <v>0</v>
      </c>
      <c r="BJ102">
        <v>0</v>
      </c>
      <c r="BK102">
        <v>30594</v>
      </c>
      <c r="BL102">
        <f t="shared" si="27"/>
        <v>0</v>
      </c>
      <c r="BM102">
        <v>0</v>
      </c>
      <c r="BN102">
        <v>0</v>
      </c>
      <c r="BO102">
        <v>27.9</v>
      </c>
      <c r="BP102" s="8" t="s">
        <v>978</v>
      </c>
      <c r="BQ102" s="10">
        <v>0.09</v>
      </c>
      <c r="BR102" s="9" t="s">
        <v>1013</v>
      </c>
      <c r="BS102" s="9" t="s">
        <v>1022</v>
      </c>
    </row>
    <row r="103" spans="1:71" x14ac:dyDescent="0.2">
      <c r="A103">
        <v>9</v>
      </c>
      <c r="B103">
        <v>36217376</v>
      </c>
      <c r="C103" t="s">
        <v>231</v>
      </c>
      <c r="D103" t="s">
        <v>232</v>
      </c>
      <c r="E103" t="s">
        <v>233</v>
      </c>
      <c r="F103" t="s">
        <v>70</v>
      </c>
      <c r="G103" t="s">
        <v>71</v>
      </c>
      <c r="H103" t="s">
        <v>61</v>
      </c>
      <c r="I103" t="s">
        <v>62</v>
      </c>
      <c r="J103" t="s">
        <v>63</v>
      </c>
      <c r="K103" s="3" t="s">
        <v>64</v>
      </c>
      <c r="L103" t="s">
        <v>65</v>
      </c>
      <c r="M103" t="s">
        <v>66</v>
      </c>
      <c r="N103" t="s">
        <v>67</v>
      </c>
      <c r="O103" t="s">
        <v>232</v>
      </c>
      <c r="P103" t="s">
        <v>232</v>
      </c>
      <c r="Q103" t="s">
        <v>231</v>
      </c>
      <c r="R103" t="s">
        <v>63</v>
      </c>
      <c r="V103">
        <v>2</v>
      </c>
      <c r="W103">
        <v>250832</v>
      </c>
      <c r="X103">
        <v>7.9734643107737395E-6</v>
      </c>
      <c r="Y103">
        <v>0</v>
      </c>
      <c r="Z103">
        <v>0</v>
      </c>
      <c r="AA103">
        <v>0</v>
      </c>
      <c r="AB103">
        <v>16156</v>
      </c>
      <c r="AC103">
        <f t="shared" si="28"/>
        <v>0</v>
      </c>
      <c r="AD103">
        <v>0</v>
      </c>
      <c r="AE103">
        <v>0</v>
      </c>
      <c r="AF103">
        <v>0</v>
      </c>
      <c r="AG103">
        <v>34536</v>
      </c>
      <c r="AH103">
        <f t="shared" si="29"/>
        <v>0</v>
      </c>
      <c r="AI103">
        <v>0</v>
      </c>
      <c r="AJ103">
        <v>0</v>
      </c>
      <c r="AK103">
        <v>0</v>
      </c>
      <c r="AL103">
        <v>10072</v>
      </c>
      <c r="AM103">
        <f t="shared" si="30"/>
        <v>0</v>
      </c>
      <c r="AN103">
        <v>0</v>
      </c>
      <c r="AO103">
        <v>0</v>
      </c>
      <c r="AP103">
        <v>0</v>
      </c>
      <c r="AQ103">
        <v>18392</v>
      </c>
      <c r="AR103">
        <f t="shared" si="31"/>
        <v>0</v>
      </c>
      <c r="AS103">
        <v>0</v>
      </c>
      <c r="AT103">
        <v>0</v>
      </c>
      <c r="AU103">
        <v>0</v>
      </c>
      <c r="AV103">
        <v>21518</v>
      </c>
      <c r="AW103">
        <f t="shared" si="32"/>
        <v>0</v>
      </c>
      <c r="AX103">
        <v>0</v>
      </c>
      <c r="AY103">
        <v>0</v>
      </c>
      <c r="AZ103">
        <v>2</v>
      </c>
      <c r="BA103">
        <v>113462</v>
      </c>
      <c r="BB103">
        <f t="shared" si="33"/>
        <v>1.7627046940826005E-5</v>
      </c>
      <c r="BC103">
        <v>0</v>
      </c>
      <c r="BD103">
        <v>0</v>
      </c>
      <c r="BE103">
        <v>0</v>
      </c>
      <c r="BF103">
        <v>6118</v>
      </c>
      <c r="BG103">
        <f t="shared" si="34"/>
        <v>0</v>
      </c>
      <c r="BH103">
        <v>0</v>
      </c>
      <c r="BI103">
        <v>0</v>
      </c>
      <c r="BJ103">
        <v>0</v>
      </c>
      <c r="BK103">
        <v>30578</v>
      </c>
      <c r="BL103">
        <f t="shared" si="27"/>
        <v>0</v>
      </c>
      <c r="BM103">
        <v>0</v>
      </c>
      <c r="BN103">
        <v>0</v>
      </c>
      <c r="BO103">
        <v>28.1</v>
      </c>
      <c r="BP103" s="8" t="s">
        <v>977</v>
      </c>
      <c r="BQ103" s="10">
        <v>0</v>
      </c>
      <c r="BR103" s="9" t="s">
        <v>1013</v>
      </c>
      <c r="BS103" s="9" t="s">
        <v>1036</v>
      </c>
    </row>
    <row r="104" spans="1:71" x14ac:dyDescent="0.2">
      <c r="A104">
        <v>9</v>
      </c>
      <c r="B104">
        <v>36246480</v>
      </c>
      <c r="C104" t="s">
        <v>276</v>
      </c>
      <c r="E104" t="s">
        <v>277</v>
      </c>
      <c r="F104" t="s">
        <v>59</v>
      </c>
      <c r="G104" t="s">
        <v>60</v>
      </c>
      <c r="H104" t="s">
        <v>61</v>
      </c>
      <c r="I104" t="s">
        <v>62</v>
      </c>
      <c r="J104" t="s">
        <v>93</v>
      </c>
      <c r="K104" s="3" t="s">
        <v>64</v>
      </c>
      <c r="L104" t="s">
        <v>65</v>
      </c>
      <c r="M104" t="s">
        <v>66</v>
      </c>
      <c r="N104" t="s">
        <v>67</v>
      </c>
      <c r="O104" t="s">
        <v>276</v>
      </c>
      <c r="Q104" t="s">
        <v>276</v>
      </c>
      <c r="R104" t="s">
        <v>93</v>
      </c>
      <c r="V104">
        <v>1</v>
      </c>
      <c r="W104">
        <v>246948</v>
      </c>
      <c r="X104">
        <v>4.0494355086900796E-6</v>
      </c>
      <c r="Y104">
        <v>0</v>
      </c>
      <c r="Z104">
        <v>0</v>
      </c>
      <c r="AA104">
        <v>0</v>
      </c>
      <c r="AB104">
        <v>15312</v>
      </c>
      <c r="AC104">
        <f t="shared" si="28"/>
        <v>0</v>
      </c>
      <c r="AD104">
        <v>0</v>
      </c>
      <c r="AE104">
        <v>0</v>
      </c>
      <c r="AF104">
        <v>0</v>
      </c>
      <c r="AG104">
        <v>34516</v>
      </c>
      <c r="AH104">
        <f t="shared" si="29"/>
        <v>0</v>
      </c>
      <c r="AI104">
        <v>0</v>
      </c>
      <c r="AJ104">
        <v>0</v>
      </c>
      <c r="AK104">
        <v>0</v>
      </c>
      <c r="AL104">
        <v>9978</v>
      </c>
      <c r="AM104">
        <f t="shared" si="30"/>
        <v>0</v>
      </c>
      <c r="AN104">
        <v>0</v>
      </c>
      <c r="AO104">
        <v>0</v>
      </c>
      <c r="AP104">
        <v>0</v>
      </c>
      <c r="AQ104">
        <v>18318</v>
      </c>
      <c r="AR104">
        <f t="shared" si="31"/>
        <v>0</v>
      </c>
      <c r="AS104">
        <v>0</v>
      </c>
      <c r="AT104">
        <v>0</v>
      </c>
      <c r="AU104">
        <v>0</v>
      </c>
      <c r="AV104">
        <v>21578</v>
      </c>
      <c r="AW104">
        <f t="shared" si="32"/>
        <v>0</v>
      </c>
      <c r="AX104">
        <v>0</v>
      </c>
      <c r="AY104">
        <v>0</v>
      </c>
      <c r="AZ104">
        <v>1</v>
      </c>
      <c r="BA104">
        <v>110646</v>
      </c>
      <c r="BB104">
        <f t="shared" si="33"/>
        <v>9.0378323662852705E-6</v>
      </c>
      <c r="BC104">
        <v>0</v>
      </c>
      <c r="BD104">
        <v>0</v>
      </c>
      <c r="BE104">
        <v>0</v>
      </c>
      <c r="BF104">
        <v>6066</v>
      </c>
      <c r="BG104">
        <f t="shared" si="34"/>
        <v>0</v>
      </c>
      <c r="BH104">
        <v>0</v>
      </c>
      <c r="BI104">
        <v>0</v>
      </c>
      <c r="BJ104">
        <v>0</v>
      </c>
      <c r="BK104">
        <v>30534</v>
      </c>
      <c r="BL104">
        <f t="shared" si="27"/>
        <v>0</v>
      </c>
      <c r="BM104">
        <v>0</v>
      </c>
      <c r="BN104">
        <v>0</v>
      </c>
      <c r="BO104">
        <v>28.1</v>
      </c>
      <c r="BP104" s="8" t="s">
        <v>977</v>
      </c>
      <c r="BQ104" s="10">
        <v>0</v>
      </c>
      <c r="BR104" s="9" t="s">
        <v>969</v>
      </c>
      <c r="BS104" s="9" t="s">
        <v>1044</v>
      </c>
    </row>
    <row r="105" spans="1:71" x14ac:dyDescent="0.2">
      <c r="A105">
        <v>9</v>
      </c>
      <c r="B105">
        <v>36246458</v>
      </c>
      <c r="C105" t="s">
        <v>224</v>
      </c>
      <c r="D105" t="s">
        <v>225</v>
      </c>
      <c r="E105" t="s">
        <v>226</v>
      </c>
      <c r="F105" t="s">
        <v>227</v>
      </c>
      <c r="G105" t="s">
        <v>60</v>
      </c>
      <c r="H105" t="s">
        <v>61</v>
      </c>
      <c r="I105" t="s">
        <v>62</v>
      </c>
      <c r="J105" t="s">
        <v>98</v>
      </c>
      <c r="K105" s="3" t="s">
        <v>95</v>
      </c>
      <c r="L105" t="s">
        <v>65</v>
      </c>
      <c r="M105" t="s">
        <v>66</v>
      </c>
      <c r="N105" t="s">
        <v>67</v>
      </c>
      <c r="O105" t="s">
        <v>225</v>
      </c>
      <c r="P105" t="s">
        <v>225</v>
      </c>
      <c r="Q105" t="s">
        <v>224</v>
      </c>
      <c r="R105" t="s">
        <v>98</v>
      </c>
      <c r="V105">
        <v>2</v>
      </c>
      <c r="W105">
        <v>248284</v>
      </c>
      <c r="X105">
        <v>8.0552915210001396E-6</v>
      </c>
      <c r="Y105">
        <v>0</v>
      </c>
      <c r="Z105">
        <v>0</v>
      </c>
      <c r="AA105">
        <v>0</v>
      </c>
      <c r="AB105">
        <v>15524</v>
      </c>
      <c r="AC105">
        <f t="shared" si="28"/>
        <v>0</v>
      </c>
      <c r="AD105">
        <v>0</v>
      </c>
      <c r="AE105">
        <v>0</v>
      </c>
      <c r="AF105">
        <v>0</v>
      </c>
      <c r="AG105">
        <v>34554</v>
      </c>
      <c r="AH105">
        <f t="shared" si="29"/>
        <v>0</v>
      </c>
      <c r="AI105">
        <v>0</v>
      </c>
      <c r="AJ105">
        <v>0</v>
      </c>
      <c r="AK105">
        <v>0</v>
      </c>
      <c r="AL105">
        <v>10002</v>
      </c>
      <c r="AM105">
        <f t="shared" si="30"/>
        <v>0</v>
      </c>
      <c r="AN105">
        <v>0</v>
      </c>
      <c r="AO105">
        <v>0</v>
      </c>
      <c r="AP105">
        <v>0</v>
      </c>
      <c r="AQ105">
        <v>18350</v>
      </c>
      <c r="AR105">
        <f t="shared" si="31"/>
        <v>0</v>
      </c>
      <c r="AS105">
        <v>0</v>
      </c>
      <c r="AT105">
        <v>0</v>
      </c>
      <c r="AU105">
        <v>0</v>
      </c>
      <c r="AV105">
        <v>21636</v>
      </c>
      <c r="AW105">
        <f t="shared" si="32"/>
        <v>0</v>
      </c>
      <c r="AX105">
        <v>0</v>
      </c>
      <c r="AY105">
        <v>0</v>
      </c>
      <c r="AZ105">
        <v>2</v>
      </c>
      <c r="BA105">
        <v>111532</v>
      </c>
      <c r="BB105">
        <f t="shared" si="33"/>
        <v>1.7932073306315676E-5</v>
      </c>
      <c r="BC105">
        <v>0</v>
      </c>
      <c r="BD105">
        <v>0</v>
      </c>
      <c r="BE105">
        <v>0</v>
      </c>
      <c r="BF105">
        <v>6090</v>
      </c>
      <c r="BG105">
        <f t="shared" si="34"/>
        <v>0</v>
      </c>
      <c r="BH105">
        <v>0</v>
      </c>
      <c r="BI105">
        <v>0</v>
      </c>
      <c r="BJ105">
        <v>0</v>
      </c>
      <c r="BK105">
        <v>30596</v>
      </c>
      <c r="BL105">
        <f t="shared" si="27"/>
        <v>0</v>
      </c>
      <c r="BM105">
        <v>0</v>
      </c>
      <c r="BN105">
        <v>0</v>
      </c>
      <c r="BO105">
        <v>28.1</v>
      </c>
      <c r="BP105" s="8" t="s">
        <v>978</v>
      </c>
      <c r="BQ105" s="10">
        <v>0.39</v>
      </c>
      <c r="BR105" s="9" t="s">
        <v>998</v>
      </c>
      <c r="BS105" s="9" t="s">
        <v>1045</v>
      </c>
    </row>
    <row r="106" spans="1:71" x14ac:dyDescent="0.2">
      <c r="A106">
        <v>9</v>
      </c>
      <c r="B106">
        <v>36246462</v>
      </c>
      <c r="C106" t="s">
        <v>281</v>
      </c>
      <c r="D106" t="s">
        <v>282</v>
      </c>
      <c r="E106" t="s">
        <v>283</v>
      </c>
      <c r="F106" t="s">
        <v>71</v>
      </c>
      <c r="G106" t="s">
        <v>70</v>
      </c>
      <c r="H106" t="s">
        <v>61</v>
      </c>
      <c r="I106" t="s">
        <v>62</v>
      </c>
      <c r="J106" t="s">
        <v>63</v>
      </c>
      <c r="K106" s="3" t="s">
        <v>64</v>
      </c>
      <c r="L106" t="s">
        <v>65</v>
      </c>
      <c r="M106" t="s">
        <v>66</v>
      </c>
      <c r="N106" t="s">
        <v>67</v>
      </c>
      <c r="O106" t="s">
        <v>282</v>
      </c>
      <c r="P106" t="s">
        <v>282</v>
      </c>
      <c r="Q106" t="s">
        <v>281</v>
      </c>
      <c r="R106" t="s">
        <v>63</v>
      </c>
      <c r="S106" t="s">
        <v>68</v>
      </c>
      <c r="T106">
        <v>2432208</v>
      </c>
      <c r="V106">
        <v>1</v>
      </c>
      <c r="W106">
        <v>247974</v>
      </c>
      <c r="X106">
        <v>4.03268084557252E-6</v>
      </c>
      <c r="Y106">
        <v>0</v>
      </c>
      <c r="Z106">
        <v>0</v>
      </c>
      <c r="AA106">
        <v>0</v>
      </c>
      <c r="AB106">
        <v>15454</v>
      </c>
      <c r="AC106">
        <f t="shared" si="28"/>
        <v>0</v>
      </c>
      <c r="AD106">
        <v>0</v>
      </c>
      <c r="AE106">
        <v>0</v>
      </c>
      <c r="AF106">
        <v>1</v>
      </c>
      <c r="AG106">
        <v>34558</v>
      </c>
      <c r="AH106">
        <f t="shared" si="29"/>
        <v>2.8936859771977546E-5</v>
      </c>
      <c r="AI106">
        <v>0</v>
      </c>
      <c r="AJ106">
        <v>0</v>
      </c>
      <c r="AK106">
        <v>0</v>
      </c>
      <c r="AL106">
        <v>9996</v>
      </c>
      <c r="AM106">
        <f t="shared" si="30"/>
        <v>0</v>
      </c>
      <c r="AN106">
        <v>0</v>
      </c>
      <c r="AO106">
        <v>0</v>
      </c>
      <c r="AP106">
        <v>0</v>
      </c>
      <c r="AQ106">
        <v>18334</v>
      </c>
      <c r="AR106">
        <f t="shared" si="31"/>
        <v>0</v>
      </c>
      <c r="AS106">
        <v>0</v>
      </c>
      <c r="AT106">
        <v>0</v>
      </c>
      <c r="AU106">
        <v>0</v>
      </c>
      <c r="AV106">
        <v>21636</v>
      </c>
      <c r="AW106">
        <f t="shared" si="32"/>
        <v>0</v>
      </c>
      <c r="AX106">
        <v>0</v>
      </c>
      <c r="AY106">
        <v>0</v>
      </c>
      <c r="AZ106">
        <v>0</v>
      </c>
      <c r="BA106">
        <v>111322</v>
      </c>
      <c r="BB106">
        <f t="shared" si="33"/>
        <v>0</v>
      </c>
      <c r="BC106">
        <v>0</v>
      </c>
      <c r="BD106">
        <v>0</v>
      </c>
      <c r="BE106">
        <v>0</v>
      </c>
      <c r="BF106">
        <v>6088</v>
      </c>
      <c r="BG106">
        <f t="shared" si="34"/>
        <v>0</v>
      </c>
      <c r="BH106">
        <v>0</v>
      </c>
      <c r="BI106">
        <v>0</v>
      </c>
      <c r="BJ106">
        <v>0</v>
      </c>
      <c r="BK106">
        <v>30586</v>
      </c>
      <c r="BL106">
        <f t="shared" si="27"/>
        <v>0</v>
      </c>
      <c r="BM106">
        <v>0</v>
      </c>
      <c r="BN106">
        <v>0</v>
      </c>
      <c r="BO106">
        <v>28.2</v>
      </c>
      <c r="BP106" s="8" t="s">
        <v>977</v>
      </c>
      <c r="BQ106" s="10">
        <v>0</v>
      </c>
      <c r="BR106" s="9" t="s">
        <v>1009</v>
      </c>
      <c r="BS106" s="9" t="s">
        <v>1092</v>
      </c>
    </row>
    <row r="107" spans="1:71" x14ac:dyDescent="0.2">
      <c r="A107">
        <v>9</v>
      </c>
      <c r="B107">
        <v>36246454</v>
      </c>
      <c r="C107" t="s">
        <v>284</v>
      </c>
      <c r="D107" t="s">
        <v>285</v>
      </c>
      <c r="E107" t="s">
        <v>286</v>
      </c>
      <c r="F107" t="s">
        <v>287</v>
      </c>
      <c r="G107" t="s">
        <v>59</v>
      </c>
      <c r="H107" t="s">
        <v>61</v>
      </c>
      <c r="I107" t="s">
        <v>62</v>
      </c>
      <c r="J107" t="s">
        <v>98</v>
      </c>
      <c r="K107" s="3" t="s">
        <v>95</v>
      </c>
      <c r="L107" t="s">
        <v>65</v>
      </c>
      <c r="M107" t="s">
        <v>66</v>
      </c>
      <c r="N107" t="s">
        <v>67</v>
      </c>
      <c r="O107" t="s">
        <v>285</v>
      </c>
      <c r="P107" t="s">
        <v>285</v>
      </c>
      <c r="Q107" t="s">
        <v>284</v>
      </c>
      <c r="R107" t="s">
        <v>98</v>
      </c>
      <c r="V107">
        <v>1</v>
      </c>
      <c r="W107">
        <v>248734</v>
      </c>
      <c r="X107">
        <v>4.0203590984746698E-6</v>
      </c>
      <c r="Y107">
        <v>0</v>
      </c>
      <c r="Z107">
        <v>0</v>
      </c>
      <c r="AA107">
        <v>0</v>
      </c>
      <c r="AB107">
        <v>15660</v>
      </c>
      <c r="AC107">
        <f t="shared" si="28"/>
        <v>0</v>
      </c>
      <c r="AD107">
        <v>0</v>
      </c>
      <c r="AE107">
        <v>0</v>
      </c>
      <c r="AF107">
        <v>0</v>
      </c>
      <c r="AG107">
        <v>34540</v>
      </c>
      <c r="AH107">
        <f t="shared" si="29"/>
        <v>0</v>
      </c>
      <c r="AI107">
        <v>0</v>
      </c>
      <c r="AJ107">
        <v>0</v>
      </c>
      <c r="AK107">
        <v>0</v>
      </c>
      <c r="AL107">
        <v>10008</v>
      </c>
      <c r="AM107">
        <f t="shared" si="30"/>
        <v>0</v>
      </c>
      <c r="AN107">
        <v>0</v>
      </c>
      <c r="AO107">
        <v>0</v>
      </c>
      <c r="AP107">
        <v>0</v>
      </c>
      <c r="AQ107">
        <v>18360</v>
      </c>
      <c r="AR107">
        <f t="shared" si="31"/>
        <v>0</v>
      </c>
      <c r="AS107">
        <v>0</v>
      </c>
      <c r="AT107">
        <v>0</v>
      </c>
      <c r="AU107">
        <v>0</v>
      </c>
      <c r="AV107">
        <v>21640</v>
      </c>
      <c r="AW107">
        <f t="shared" si="32"/>
        <v>0</v>
      </c>
      <c r="AX107">
        <v>0</v>
      </c>
      <c r="AY107">
        <v>0</v>
      </c>
      <c r="AZ107">
        <v>1</v>
      </c>
      <c r="BA107">
        <v>111840</v>
      </c>
      <c r="BB107">
        <f t="shared" si="33"/>
        <v>8.9413447782546501E-6</v>
      </c>
      <c r="BC107">
        <v>0</v>
      </c>
      <c r="BD107">
        <v>0</v>
      </c>
      <c r="BE107">
        <v>0</v>
      </c>
      <c r="BF107">
        <v>6094</v>
      </c>
      <c r="BG107">
        <f t="shared" si="34"/>
        <v>0</v>
      </c>
      <c r="BH107">
        <v>0</v>
      </c>
      <c r="BI107">
        <v>0</v>
      </c>
      <c r="BJ107">
        <v>0</v>
      </c>
      <c r="BK107">
        <v>30592</v>
      </c>
      <c r="BL107">
        <f t="shared" si="27"/>
        <v>0</v>
      </c>
      <c r="BM107">
        <v>0</v>
      </c>
      <c r="BN107">
        <v>0</v>
      </c>
      <c r="BO107">
        <v>28.3</v>
      </c>
      <c r="BP107" s="8" t="s">
        <v>977</v>
      </c>
      <c r="BQ107" s="10">
        <v>0</v>
      </c>
      <c r="BR107" s="9" t="s">
        <v>1013</v>
      </c>
      <c r="BS107" s="9" t="s">
        <v>1039</v>
      </c>
    </row>
    <row r="108" spans="1:71" x14ac:dyDescent="0.2">
      <c r="A108">
        <v>9</v>
      </c>
      <c r="B108">
        <v>36246426</v>
      </c>
      <c r="C108" t="s">
        <v>288</v>
      </c>
      <c r="D108" t="s">
        <v>289</v>
      </c>
      <c r="E108" t="s">
        <v>290</v>
      </c>
      <c r="F108" t="s">
        <v>60</v>
      </c>
      <c r="G108" t="s">
        <v>59</v>
      </c>
      <c r="H108" t="s">
        <v>61</v>
      </c>
      <c r="I108" t="s">
        <v>62</v>
      </c>
      <c r="J108" t="s">
        <v>63</v>
      </c>
      <c r="K108" s="3" t="s">
        <v>64</v>
      </c>
      <c r="L108" t="s">
        <v>65</v>
      </c>
      <c r="M108" t="s">
        <v>66</v>
      </c>
      <c r="N108" t="s">
        <v>67</v>
      </c>
      <c r="O108" t="s">
        <v>289</v>
      </c>
      <c r="P108" t="s">
        <v>289</v>
      </c>
      <c r="Q108" t="s">
        <v>288</v>
      </c>
      <c r="R108" t="s">
        <v>63</v>
      </c>
      <c r="V108">
        <v>1</v>
      </c>
      <c r="W108">
        <v>250064</v>
      </c>
      <c r="X108">
        <v>3.9989762620769002E-6</v>
      </c>
      <c r="Y108">
        <v>0</v>
      </c>
      <c r="Z108">
        <v>0</v>
      </c>
      <c r="AA108">
        <v>0</v>
      </c>
      <c r="AB108">
        <v>15972</v>
      </c>
      <c r="AC108">
        <f t="shared" si="28"/>
        <v>0</v>
      </c>
      <c r="AD108">
        <v>0</v>
      </c>
      <c r="AE108">
        <v>0</v>
      </c>
      <c r="AF108">
        <v>0</v>
      </c>
      <c r="AG108">
        <v>34570</v>
      </c>
      <c r="AH108">
        <f t="shared" si="29"/>
        <v>0</v>
      </c>
      <c r="AI108">
        <v>0</v>
      </c>
      <c r="AJ108">
        <v>0</v>
      </c>
      <c r="AK108">
        <v>0</v>
      </c>
      <c r="AL108">
        <v>10028</v>
      </c>
      <c r="AM108">
        <f t="shared" si="30"/>
        <v>0</v>
      </c>
      <c r="AN108">
        <v>0</v>
      </c>
      <c r="AO108">
        <v>0</v>
      </c>
      <c r="AP108">
        <v>0</v>
      </c>
      <c r="AQ108">
        <v>18374</v>
      </c>
      <c r="AR108">
        <f t="shared" si="31"/>
        <v>0</v>
      </c>
      <c r="AS108">
        <v>0</v>
      </c>
      <c r="AT108">
        <v>0</v>
      </c>
      <c r="AU108">
        <v>0</v>
      </c>
      <c r="AV108">
        <v>21632</v>
      </c>
      <c r="AW108">
        <f t="shared" si="32"/>
        <v>0</v>
      </c>
      <c r="AX108">
        <v>0</v>
      </c>
      <c r="AY108">
        <v>0</v>
      </c>
      <c r="AZ108">
        <v>0</v>
      </c>
      <c r="BA108">
        <v>112788</v>
      </c>
      <c r="BB108">
        <f t="shared" si="33"/>
        <v>0</v>
      </c>
      <c r="BC108">
        <v>0</v>
      </c>
      <c r="BD108">
        <v>0</v>
      </c>
      <c r="BE108">
        <v>0</v>
      </c>
      <c r="BF108">
        <v>6100</v>
      </c>
      <c r="BG108">
        <f t="shared" si="34"/>
        <v>0</v>
      </c>
      <c r="BH108">
        <v>0</v>
      </c>
      <c r="BI108">
        <v>0</v>
      </c>
      <c r="BJ108">
        <v>1</v>
      </c>
      <c r="BK108">
        <v>30600</v>
      </c>
      <c r="BL108">
        <f t="shared" si="27"/>
        <v>3.2679738562091506E-5</v>
      </c>
      <c r="BM108">
        <v>0</v>
      </c>
      <c r="BN108">
        <v>0</v>
      </c>
      <c r="BO108">
        <v>28.3</v>
      </c>
      <c r="BP108" s="8" t="s">
        <v>978</v>
      </c>
      <c r="BQ108" s="10">
        <v>0</v>
      </c>
      <c r="BR108" s="9" t="s">
        <v>998</v>
      </c>
      <c r="BS108" s="9" t="s">
        <v>1078</v>
      </c>
    </row>
    <row r="109" spans="1:71" x14ac:dyDescent="0.2">
      <c r="A109">
        <v>9</v>
      </c>
      <c r="B109">
        <v>36246402</v>
      </c>
      <c r="C109" t="s">
        <v>228</v>
      </c>
      <c r="D109" t="s">
        <v>229</v>
      </c>
      <c r="E109" t="s">
        <v>230</v>
      </c>
      <c r="F109" t="s">
        <v>60</v>
      </c>
      <c r="G109" t="s">
        <v>70</v>
      </c>
      <c r="H109" t="s">
        <v>61</v>
      </c>
      <c r="I109" t="s">
        <v>62</v>
      </c>
      <c r="J109" t="s">
        <v>63</v>
      </c>
      <c r="K109" s="3" t="s">
        <v>64</v>
      </c>
      <c r="L109" t="s">
        <v>65</v>
      </c>
      <c r="M109" t="s">
        <v>66</v>
      </c>
      <c r="N109" t="s">
        <v>67</v>
      </c>
      <c r="O109" t="s">
        <v>229</v>
      </c>
      <c r="P109" t="s">
        <v>229</v>
      </c>
      <c r="Q109" t="s">
        <v>228</v>
      </c>
      <c r="R109" t="s">
        <v>63</v>
      </c>
      <c r="V109">
        <v>2</v>
      </c>
      <c r="W109">
        <v>250708</v>
      </c>
      <c r="X109">
        <v>7.9774079805989402E-6</v>
      </c>
      <c r="Y109">
        <v>0</v>
      </c>
      <c r="Z109">
        <v>0</v>
      </c>
      <c r="AA109">
        <v>0</v>
      </c>
      <c r="AB109">
        <v>16190</v>
      </c>
      <c r="AC109">
        <f t="shared" si="28"/>
        <v>0</v>
      </c>
      <c r="AD109">
        <v>0</v>
      </c>
      <c r="AE109">
        <v>0</v>
      </c>
      <c r="AF109">
        <v>0</v>
      </c>
      <c r="AG109">
        <v>34574</v>
      </c>
      <c r="AH109">
        <f t="shared" si="29"/>
        <v>0</v>
      </c>
      <c r="AI109">
        <v>0</v>
      </c>
      <c r="AJ109">
        <v>0</v>
      </c>
      <c r="AK109">
        <v>0</v>
      </c>
      <c r="AL109">
        <v>10038</v>
      </c>
      <c r="AM109">
        <f t="shared" si="30"/>
        <v>0</v>
      </c>
      <c r="AN109">
        <v>0</v>
      </c>
      <c r="AO109">
        <v>0</v>
      </c>
      <c r="AP109">
        <v>0</v>
      </c>
      <c r="AQ109">
        <v>18386</v>
      </c>
      <c r="AR109">
        <f t="shared" si="31"/>
        <v>0</v>
      </c>
      <c r="AS109">
        <v>0</v>
      </c>
      <c r="AT109">
        <v>0</v>
      </c>
      <c r="AU109">
        <v>0</v>
      </c>
      <c r="AV109">
        <v>21602</v>
      </c>
      <c r="AW109">
        <f t="shared" si="32"/>
        <v>0</v>
      </c>
      <c r="AX109">
        <v>0</v>
      </c>
      <c r="AY109">
        <v>0</v>
      </c>
      <c r="AZ109">
        <v>2</v>
      </c>
      <c r="BA109">
        <v>113240</v>
      </c>
      <c r="BB109">
        <f t="shared" si="33"/>
        <v>1.7661603673613565E-5</v>
      </c>
      <c r="BC109">
        <v>0</v>
      </c>
      <c r="BD109">
        <v>0</v>
      </c>
      <c r="BE109">
        <v>0</v>
      </c>
      <c r="BF109">
        <v>6118</v>
      </c>
      <c r="BG109">
        <f t="shared" si="34"/>
        <v>0</v>
      </c>
      <c r="BH109">
        <v>0</v>
      </c>
      <c r="BI109">
        <v>0</v>
      </c>
      <c r="BJ109">
        <v>0</v>
      </c>
      <c r="BK109">
        <v>30560</v>
      </c>
      <c r="BL109">
        <f t="shared" si="27"/>
        <v>0</v>
      </c>
      <c r="BM109">
        <v>0</v>
      </c>
      <c r="BN109">
        <v>0</v>
      </c>
      <c r="BO109">
        <v>28.6</v>
      </c>
      <c r="BP109" s="8" t="s">
        <v>978</v>
      </c>
      <c r="BQ109" s="10">
        <v>0</v>
      </c>
      <c r="BR109" s="9" t="s">
        <v>998</v>
      </c>
      <c r="BS109" s="9" t="s">
        <v>999</v>
      </c>
    </row>
    <row r="110" spans="1:71" x14ac:dyDescent="0.2">
      <c r="A110">
        <v>9</v>
      </c>
      <c r="B110">
        <v>36246361</v>
      </c>
      <c r="C110" t="s">
        <v>297</v>
      </c>
      <c r="D110" t="s">
        <v>298</v>
      </c>
      <c r="E110" t="s">
        <v>299</v>
      </c>
      <c r="F110" t="s">
        <v>70</v>
      </c>
      <c r="G110" t="s">
        <v>60</v>
      </c>
      <c r="H110" t="s">
        <v>61</v>
      </c>
      <c r="I110" t="s">
        <v>62</v>
      </c>
      <c r="J110" t="s">
        <v>63</v>
      </c>
      <c r="K110" s="3" t="s">
        <v>64</v>
      </c>
      <c r="L110" t="s">
        <v>65</v>
      </c>
      <c r="M110" t="s">
        <v>66</v>
      </c>
      <c r="N110" t="s">
        <v>67</v>
      </c>
      <c r="O110" t="s">
        <v>298</v>
      </c>
      <c r="P110" t="s">
        <v>298</v>
      </c>
      <c r="Q110" t="s">
        <v>297</v>
      </c>
      <c r="R110" t="s">
        <v>63</v>
      </c>
      <c r="V110">
        <v>1</v>
      </c>
      <c r="W110">
        <v>251118</v>
      </c>
      <c r="X110">
        <v>3.9821916389904298E-6</v>
      </c>
      <c r="Y110">
        <v>0</v>
      </c>
      <c r="Z110">
        <v>0</v>
      </c>
      <c r="AA110">
        <v>0</v>
      </c>
      <c r="AB110">
        <v>16250</v>
      </c>
      <c r="AC110">
        <f t="shared" si="28"/>
        <v>0</v>
      </c>
      <c r="AD110">
        <v>0</v>
      </c>
      <c r="AE110">
        <v>0</v>
      </c>
      <c r="AF110">
        <v>0</v>
      </c>
      <c r="AG110">
        <v>34588</v>
      </c>
      <c r="AH110">
        <f t="shared" si="29"/>
        <v>0</v>
      </c>
      <c r="AI110">
        <v>0</v>
      </c>
      <c r="AJ110">
        <v>0</v>
      </c>
      <c r="AK110">
        <v>0</v>
      </c>
      <c r="AL110">
        <v>10060</v>
      </c>
      <c r="AM110">
        <f t="shared" si="30"/>
        <v>0</v>
      </c>
      <c r="AN110">
        <v>0</v>
      </c>
      <c r="AO110">
        <v>0</v>
      </c>
      <c r="AP110">
        <v>0</v>
      </c>
      <c r="AQ110">
        <v>18392</v>
      </c>
      <c r="AR110">
        <f t="shared" si="31"/>
        <v>0</v>
      </c>
      <c r="AS110">
        <v>0</v>
      </c>
      <c r="AT110">
        <v>0</v>
      </c>
      <c r="AU110">
        <v>0</v>
      </c>
      <c r="AV110">
        <v>21612</v>
      </c>
      <c r="AW110">
        <f t="shared" si="32"/>
        <v>0</v>
      </c>
      <c r="AX110">
        <v>0</v>
      </c>
      <c r="AY110">
        <v>0</v>
      </c>
      <c r="AZ110">
        <v>1</v>
      </c>
      <c r="BA110">
        <v>113492</v>
      </c>
      <c r="BB110">
        <f t="shared" si="33"/>
        <v>8.8111937405279668E-6</v>
      </c>
      <c r="BC110">
        <v>0</v>
      </c>
      <c r="BD110">
        <v>0</v>
      </c>
      <c r="BE110">
        <v>0</v>
      </c>
      <c r="BF110">
        <v>6120</v>
      </c>
      <c r="BG110">
        <f t="shared" si="34"/>
        <v>0</v>
      </c>
      <c r="BH110">
        <v>0</v>
      </c>
      <c r="BI110">
        <v>0</v>
      </c>
      <c r="BJ110">
        <v>0</v>
      </c>
      <c r="BK110">
        <v>30604</v>
      </c>
      <c r="BL110">
        <f t="shared" si="27"/>
        <v>0</v>
      </c>
      <c r="BM110">
        <v>0</v>
      </c>
      <c r="BN110">
        <v>0</v>
      </c>
      <c r="BO110">
        <v>28.6</v>
      </c>
      <c r="BP110" s="8" t="s">
        <v>978</v>
      </c>
      <c r="BQ110" s="10">
        <v>0</v>
      </c>
      <c r="BR110" s="9" t="s">
        <v>1013</v>
      </c>
      <c r="BS110" s="9" t="s">
        <v>1049</v>
      </c>
    </row>
    <row r="111" spans="1:71" x14ac:dyDescent="0.2">
      <c r="A111">
        <v>9</v>
      </c>
      <c r="B111">
        <v>36246348</v>
      </c>
      <c r="C111" t="s">
        <v>304</v>
      </c>
      <c r="D111" t="s">
        <v>305</v>
      </c>
      <c r="E111" t="s">
        <v>306</v>
      </c>
      <c r="F111" t="s">
        <v>71</v>
      </c>
      <c r="G111" t="s">
        <v>70</v>
      </c>
      <c r="H111" t="s">
        <v>61</v>
      </c>
      <c r="I111" t="s">
        <v>62</v>
      </c>
      <c r="J111" t="s">
        <v>63</v>
      </c>
      <c r="K111" s="3" t="s">
        <v>64</v>
      </c>
      <c r="L111" t="s">
        <v>65</v>
      </c>
      <c r="M111" t="s">
        <v>66</v>
      </c>
      <c r="N111" t="s">
        <v>67</v>
      </c>
      <c r="O111" t="s">
        <v>305</v>
      </c>
      <c r="P111" t="s">
        <v>305</v>
      </c>
      <c r="Q111" t="s">
        <v>304</v>
      </c>
      <c r="R111" t="s">
        <v>63</v>
      </c>
      <c r="V111">
        <v>1</v>
      </c>
      <c r="W111">
        <v>251236</v>
      </c>
      <c r="X111">
        <v>3.9803212915346498E-6</v>
      </c>
      <c r="Y111">
        <v>0</v>
      </c>
      <c r="Z111">
        <v>0</v>
      </c>
      <c r="AA111">
        <v>0</v>
      </c>
      <c r="AB111">
        <v>16254</v>
      </c>
      <c r="AC111">
        <f t="shared" si="28"/>
        <v>0</v>
      </c>
      <c r="AD111">
        <v>0</v>
      </c>
      <c r="AE111">
        <v>0</v>
      </c>
      <c r="AF111">
        <v>0</v>
      </c>
      <c r="AG111">
        <v>34588</v>
      </c>
      <c r="AH111">
        <f t="shared" si="29"/>
        <v>0</v>
      </c>
      <c r="AI111">
        <v>0</v>
      </c>
      <c r="AJ111">
        <v>0</v>
      </c>
      <c r="AK111">
        <v>0</v>
      </c>
      <c r="AL111">
        <v>10068</v>
      </c>
      <c r="AM111">
        <f t="shared" si="30"/>
        <v>0</v>
      </c>
      <c r="AN111">
        <v>0</v>
      </c>
      <c r="AO111">
        <v>0</v>
      </c>
      <c r="AP111">
        <v>0</v>
      </c>
      <c r="AQ111">
        <v>18394</v>
      </c>
      <c r="AR111">
        <f t="shared" si="31"/>
        <v>0</v>
      </c>
      <c r="AS111">
        <v>0</v>
      </c>
      <c r="AT111">
        <v>0</v>
      </c>
      <c r="AU111">
        <v>0</v>
      </c>
      <c r="AV111">
        <v>21626</v>
      </c>
      <c r="AW111">
        <f t="shared" si="32"/>
        <v>0</v>
      </c>
      <c r="AX111">
        <v>0</v>
      </c>
      <c r="AY111">
        <v>0</v>
      </c>
      <c r="AZ111">
        <v>0</v>
      </c>
      <c r="BA111">
        <v>113566</v>
      </c>
      <c r="BB111">
        <f t="shared" si="33"/>
        <v>0</v>
      </c>
      <c r="BC111">
        <v>0</v>
      </c>
      <c r="BD111">
        <v>0</v>
      </c>
      <c r="BE111">
        <v>0</v>
      </c>
      <c r="BF111">
        <v>6128</v>
      </c>
      <c r="BG111">
        <f t="shared" si="34"/>
        <v>0</v>
      </c>
      <c r="BH111">
        <v>0</v>
      </c>
      <c r="BI111">
        <v>0</v>
      </c>
      <c r="BJ111">
        <v>1</v>
      </c>
      <c r="BK111">
        <v>30612</v>
      </c>
      <c r="BL111">
        <f t="shared" si="27"/>
        <v>3.2666928002090681E-5</v>
      </c>
      <c r="BM111">
        <v>0</v>
      </c>
      <c r="BN111">
        <v>0</v>
      </c>
      <c r="BO111">
        <v>28.7</v>
      </c>
      <c r="BP111" s="8" t="s">
        <v>978</v>
      </c>
      <c r="BQ111" s="10">
        <v>0.02</v>
      </c>
      <c r="BR111" s="9" t="s">
        <v>1013</v>
      </c>
      <c r="BS111" s="9" t="s">
        <v>1031</v>
      </c>
    </row>
    <row r="112" spans="1:71" x14ac:dyDescent="0.2">
      <c r="A112">
        <v>9</v>
      </c>
      <c r="B112">
        <v>36246339</v>
      </c>
      <c r="C112" t="s">
        <v>168</v>
      </c>
      <c r="D112" t="s">
        <v>169</v>
      </c>
      <c r="E112" t="s">
        <v>170</v>
      </c>
      <c r="F112" t="s">
        <v>71</v>
      </c>
      <c r="G112" t="s">
        <v>70</v>
      </c>
      <c r="H112" t="s">
        <v>106</v>
      </c>
      <c r="I112" t="s">
        <v>62</v>
      </c>
      <c r="J112" t="s">
        <v>63</v>
      </c>
      <c r="K112" s="3" t="s">
        <v>64</v>
      </c>
      <c r="L112" t="s">
        <v>65</v>
      </c>
      <c r="M112" t="s">
        <v>65</v>
      </c>
      <c r="N112" t="s">
        <v>67</v>
      </c>
      <c r="O112" t="s">
        <v>169</v>
      </c>
      <c r="P112" t="s">
        <v>169</v>
      </c>
      <c r="Q112" t="s">
        <v>168</v>
      </c>
      <c r="R112" t="s">
        <v>63</v>
      </c>
      <c r="S112" t="s">
        <v>68</v>
      </c>
      <c r="T112">
        <v>498263</v>
      </c>
      <c r="V112">
        <v>6</v>
      </c>
      <c r="W112">
        <v>282636</v>
      </c>
      <c r="X112">
        <v>2.1228718209994401E-5</v>
      </c>
      <c r="Y112">
        <v>0</v>
      </c>
      <c r="Z112">
        <v>0</v>
      </c>
      <c r="AA112">
        <v>6</v>
      </c>
      <c r="AB112">
        <v>24966</v>
      </c>
      <c r="AC112">
        <f t="shared" si="28"/>
        <v>2.4032684450853159E-4</v>
      </c>
      <c r="AD112">
        <v>0</v>
      </c>
      <c r="AE112">
        <v>0</v>
      </c>
      <c r="AF112">
        <v>0</v>
      </c>
      <c r="AG112">
        <v>35440</v>
      </c>
      <c r="AH112">
        <f t="shared" si="29"/>
        <v>0</v>
      </c>
      <c r="AI112">
        <v>0</v>
      </c>
      <c r="AJ112">
        <v>0</v>
      </c>
      <c r="AK112">
        <v>0</v>
      </c>
      <c r="AL112">
        <v>10362</v>
      </c>
      <c r="AM112">
        <f t="shared" si="30"/>
        <v>0</v>
      </c>
      <c r="AN112">
        <v>0</v>
      </c>
      <c r="AO112">
        <v>0</v>
      </c>
      <c r="AP112">
        <v>0</v>
      </c>
      <c r="AQ112">
        <v>19952</v>
      </c>
      <c r="AR112">
        <f t="shared" si="31"/>
        <v>0</v>
      </c>
      <c r="AS112">
        <v>0</v>
      </c>
      <c r="AT112">
        <v>0</v>
      </c>
      <c r="AU112">
        <v>0</v>
      </c>
      <c r="AV112">
        <v>25098</v>
      </c>
      <c r="AW112">
        <f t="shared" si="32"/>
        <v>0</v>
      </c>
      <c r="AX112">
        <v>0</v>
      </c>
      <c r="AY112">
        <v>0</v>
      </c>
      <c r="AZ112">
        <v>0</v>
      </c>
      <c r="BA112">
        <v>128990</v>
      </c>
      <c r="BB112">
        <f t="shared" si="33"/>
        <v>0</v>
      </c>
      <c r="BC112">
        <v>0</v>
      </c>
      <c r="BD112">
        <v>0</v>
      </c>
      <c r="BE112">
        <v>0</v>
      </c>
      <c r="BF112">
        <v>7216</v>
      </c>
      <c r="BG112">
        <f t="shared" si="34"/>
        <v>0</v>
      </c>
      <c r="BH112">
        <v>0</v>
      </c>
      <c r="BI112">
        <v>0</v>
      </c>
      <c r="BJ112">
        <v>0</v>
      </c>
      <c r="BK112">
        <v>30612</v>
      </c>
      <c r="BL112">
        <f t="shared" si="27"/>
        <v>0</v>
      </c>
      <c r="BM112">
        <v>0</v>
      </c>
      <c r="BN112">
        <v>0</v>
      </c>
      <c r="BO112">
        <v>28.9</v>
      </c>
      <c r="BP112" s="8" t="s">
        <v>977</v>
      </c>
      <c r="BQ112" s="10">
        <v>0</v>
      </c>
      <c r="BR112" s="9" t="s">
        <v>1015</v>
      </c>
      <c r="BS112" s="9" t="s">
        <v>1029</v>
      </c>
    </row>
    <row r="113" spans="1:71" x14ac:dyDescent="0.2">
      <c r="A113">
        <v>9</v>
      </c>
      <c r="B113">
        <v>36246331</v>
      </c>
      <c r="C113" t="s">
        <v>307</v>
      </c>
      <c r="D113" t="s">
        <v>308</v>
      </c>
      <c r="E113" t="s">
        <v>309</v>
      </c>
      <c r="F113" t="s">
        <v>59</v>
      </c>
      <c r="G113" t="s">
        <v>70</v>
      </c>
      <c r="H113" t="s">
        <v>61</v>
      </c>
      <c r="I113" t="s">
        <v>62</v>
      </c>
      <c r="J113" t="s">
        <v>63</v>
      </c>
      <c r="K113" s="3" t="s">
        <v>64</v>
      </c>
      <c r="L113" t="s">
        <v>65</v>
      </c>
      <c r="M113" t="s">
        <v>66</v>
      </c>
      <c r="N113" t="s">
        <v>67</v>
      </c>
      <c r="O113" t="s">
        <v>308</v>
      </c>
      <c r="P113" t="s">
        <v>308</v>
      </c>
      <c r="Q113" t="s">
        <v>307</v>
      </c>
      <c r="R113" t="s">
        <v>63</v>
      </c>
      <c r="V113">
        <v>1</v>
      </c>
      <c r="W113">
        <v>251250</v>
      </c>
      <c r="X113">
        <v>3.9800995024875601E-6</v>
      </c>
      <c r="Y113">
        <v>0</v>
      </c>
      <c r="Z113">
        <v>0</v>
      </c>
      <c r="AA113">
        <v>0</v>
      </c>
      <c r="AB113">
        <v>16254</v>
      </c>
      <c r="AC113">
        <f t="shared" si="28"/>
        <v>0</v>
      </c>
      <c r="AD113">
        <v>0</v>
      </c>
      <c r="AE113">
        <v>0</v>
      </c>
      <c r="AF113">
        <v>0</v>
      </c>
      <c r="AG113">
        <v>34590</v>
      </c>
      <c r="AH113">
        <f t="shared" si="29"/>
        <v>0</v>
      </c>
      <c r="AI113">
        <v>0</v>
      </c>
      <c r="AJ113">
        <v>0</v>
      </c>
      <c r="AK113">
        <v>0</v>
      </c>
      <c r="AL113">
        <v>10070</v>
      </c>
      <c r="AM113">
        <f t="shared" si="30"/>
        <v>0</v>
      </c>
      <c r="AN113">
        <v>0</v>
      </c>
      <c r="AO113">
        <v>0</v>
      </c>
      <c r="AP113">
        <v>1</v>
      </c>
      <c r="AQ113">
        <v>18392</v>
      </c>
      <c r="AR113">
        <f t="shared" si="31"/>
        <v>5.4371465854719443E-5</v>
      </c>
      <c r="AS113">
        <v>0</v>
      </c>
      <c r="AT113">
        <v>0</v>
      </c>
      <c r="AU113">
        <v>0</v>
      </c>
      <c r="AV113">
        <v>21630</v>
      </c>
      <c r="AW113">
        <f t="shared" si="32"/>
        <v>0</v>
      </c>
      <c r="AX113">
        <v>0</v>
      </c>
      <c r="AY113">
        <v>0</v>
      </c>
      <c r="AZ113">
        <v>0</v>
      </c>
      <c r="BA113">
        <v>113576</v>
      </c>
      <c r="BB113">
        <f t="shared" si="33"/>
        <v>0</v>
      </c>
      <c r="BC113">
        <v>0</v>
      </c>
      <c r="BD113">
        <v>0</v>
      </c>
      <c r="BE113">
        <v>0</v>
      </c>
      <c r="BF113">
        <v>6128</v>
      </c>
      <c r="BG113">
        <f t="shared" si="34"/>
        <v>0</v>
      </c>
      <c r="BH113">
        <v>0</v>
      </c>
      <c r="BI113">
        <v>0</v>
      </c>
      <c r="BJ113">
        <v>0</v>
      </c>
      <c r="BK113">
        <v>30610</v>
      </c>
      <c r="BL113">
        <f t="shared" si="27"/>
        <v>0</v>
      </c>
      <c r="BM113">
        <v>0</v>
      </c>
      <c r="BN113">
        <v>0</v>
      </c>
      <c r="BO113">
        <v>29</v>
      </c>
      <c r="BP113" s="8" t="s">
        <v>978</v>
      </c>
      <c r="BQ113" s="10">
        <v>0</v>
      </c>
      <c r="BR113" s="9" t="s">
        <v>1020</v>
      </c>
      <c r="BS113" s="9" t="s">
        <v>1050</v>
      </c>
    </row>
    <row r="114" spans="1:71" x14ac:dyDescent="0.2">
      <c r="A114">
        <v>9</v>
      </c>
      <c r="B114">
        <v>36246327</v>
      </c>
      <c r="C114" t="s">
        <v>84</v>
      </c>
      <c r="D114" t="s">
        <v>85</v>
      </c>
      <c r="E114" t="s">
        <v>86</v>
      </c>
      <c r="F114" t="s">
        <v>71</v>
      </c>
      <c r="G114" t="s">
        <v>70</v>
      </c>
      <c r="H114" t="s">
        <v>61</v>
      </c>
      <c r="I114" t="s">
        <v>62</v>
      </c>
      <c r="J114" t="s">
        <v>63</v>
      </c>
      <c r="K114" s="3" t="s">
        <v>64</v>
      </c>
      <c r="L114" t="s">
        <v>65</v>
      </c>
      <c r="M114" t="s">
        <v>66</v>
      </c>
      <c r="N114" t="s">
        <v>67</v>
      </c>
      <c r="O114" t="s">
        <v>85</v>
      </c>
      <c r="P114" t="s">
        <v>85</v>
      </c>
      <c r="Q114" t="s">
        <v>84</v>
      </c>
      <c r="R114" t="s">
        <v>63</v>
      </c>
      <c r="S114" t="s">
        <v>68</v>
      </c>
      <c r="T114">
        <v>288301</v>
      </c>
      <c r="V114">
        <v>1</v>
      </c>
      <c r="W114">
        <v>251294</v>
      </c>
      <c r="X114">
        <v>3.9794026120798702E-6</v>
      </c>
      <c r="Y114">
        <v>0</v>
      </c>
      <c r="Z114">
        <v>0</v>
      </c>
      <c r="AA114">
        <v>0</v>
      </c>
      <c r="AB114">
        <v>16254</v>
      </c>
      <c r="AC114">
        <f t="shared" si="28"/>
        <v>0</v>
      </c>
      <c r="AD114">
        <v>0</v>
      </c>
      <c r="AE114">
        <v>0</v>
      </c>
      <c r="AF114">
        <v>1</v>
      </c>
      <c r="AG114">
        <v>34588</v>
      </c>
      <c r="AH114">
        <f t="shared" si="29"/>
        <v>2.8911761304498671E-5</v>
      </c>
      <c r="AI114">
        <v>0</v>
      </c>
      <c r="AJ114">
        <v>0</v>
      </c>
      <c r="AK114">
        <v>0</v>
      </c>
      <c r="AL114">
        <v>10074</v>
      </c>
      <c r="AM114">
        <f t="shared" si="30"/>
        <v>0</v>
      </c>
      <c r="AN114">
        <v>0</v>
      </c>
      <c r="AO114">
        <v>0</v>
      </c>
      <c r="AP114">
        <v>0</v>
      </c>
      <c r="AQ114">
        <v>18394</v>
      </c>
      <c r="AR114">
        <f t="shared" si="31"/>
        <v>0</v>
      </c>
      <c r="AS114">
        <v>0</v>
      </c>
      <c r="AT114">
        <v>0</v>
      </c>
      <c r="AU114">
        <v>0</v>
      </c>
      <c r="AV114">
        <v>21640</v>
      </c>
      <c r="AW114">
        <f t="shared" si="32"/>
        <v>0</v>
      </c>
      <c r="AX114">
        <v>0</v>
      </c>
      <c r="AY114">
        <v>0</v>
      </c>
      <c r="AZ114">
        <v>0</v>
      </c>
      <c r="BA114">
        <v>113606</v>
      </c>
      <c r="BB114">
        <f t="shared" si="33"/>
        <v>0</v>
      </c>
      <c r="BC114">
        <v>0</v>
      </c>
      <c r="BD114">
        <v>0</v>
      </c>
      <c r="BE114">
        <v>0</v>
      </c>
      <c r="BF114">
        <v>6128</v>
      </c>
      <c r="BG114">
        <f t="shared" si="34"/>
        <v>0</v>
      </c>
      <c r="BH114">
        <v>0</v>
      </c>
      <c r="BI114">
        <v>0</v>
      </c>
      <c r="BJ114">
        <v>0</v>
      </c>
      <c r="BK114">
        <v>30610</v>
      </c>
      <c r="BL114">
        <f t="shared" si="27"/>
        <v>0</v>
      </c>
      <c r="BM114">
        <v>0</v>
      </c>
      <c r="BN114">
        <v>0</v>
      </c>
      <c r="BO114">
        <v>29.1</v>
      </c>
      <c r="BP114" s="8" t="s">
        <v>980</v>
      </c>
      <c r="BQ114" s="10">
        <v>0</v>
      </c>
      <c r="BR114" s="9" t="s">
        <v>965</v>
      </c>
      <c r="BS114" s="9" t="s">
        <v>965</v>
      </c>
    </row>
    <row r="115" spans="1:71" x14ac:dyDescent="0.2">
      <c r="A115">
        <v>9</v>
      </c>
      <c r="B115">
        <v>36246301</v>
      </c>
      <c r="C115" t="s">
        <v>325</v>
      </c>
      <c r="D115" t="s">
        <v>326</v>
      </c>
      <c r="F115" t="s">
        <v>59</v>
      </c>
      <c r="G115" t="s">
        <v>60</v>
      </c>
      <c r="H115" t="s">
        <v>61</v>
      </c>
      <c r="I115" t="s">
        <v>62</v>
      </c>
      <c r="J115" t="s">
        <v>63</v>
      </c>
      <c r="K115" s="3" t="s">
        <v>64</v>
      </c>
      <c r="L115" t="s">
        <v>65</v>
      </c>
      <c r="M115" t="s">
        <v>66</v>
      </c>
      <c r="N115" t="s">
        <v>67</v>
      </c>
      <c r="O115" t="s">
        <v>326</v>
      </c>
      <c r="P115" t="s">
        <v>326</v>
      </c>
      <c r="Q115" t="s">
        <v>325</v>
      </c>
      <c r="R115" t="s">
        <v>63</v>
      </c>
      <c r="V115">
        <v>1</v>
      </c>
      <c r="W115">
        <v>251316</v>
      </c>
      <c r="X115">
        <v>3.9790542583838597E-6</v>
      </c>
      <c r="Y115">
        <v>0</v>
      </c>
      <c r="Z115">
        <v>0</v>
      </c>
      <c r="AA115">
        <v>0</v>
      </c>
      <c r="AB115">
        <v>16256</v>
      </c>
      <c r="AC115">
        <f t="shared" si="28"/>
        <v>0</v>
      </c>
      <c r="AD115">
        <v>0</v>
      </c>
      <c r="AE115">
        <v>0</v>
      </c>
      <c r="AF115">
        <v>0</v>
      </c>
      <c r="AG115">
        <v>34590</v>
      </c>
      <c r="AH115">
        <f t="shared" si="29"/>
        <v>0</v>
      </c>
      <c r="AI115">
        <v>0</v>
      </c>
      <c r="AJ115">
        <v>0</v>
      </c>
      <c r="AK115">
        <v>0</v>
      </c>
      <c r="AL115">
        <v>10074</v>
      </c>
      <c r="AM115">
        <f t="shared" si="30"/>
        <v>0</v>
      </c>
      <c r="AN115">
        <v>0</v>
      </c>
      <c r="AO115">
        <v>0</v>
      </c>
      <c r="AP115">
        <v>0</v>
      </c>
      <c r="AQ115">
        <v>18394</v>
      </c>
      <c r="AR115">
        <f t="shared" si="31"/>
        <v>0</v>
      </c>
      <c r="AS115">
        <v>0</v>
      </c>
      <c r="AT115">
        <v>0</v>
      </c>
      <c r="AU115">
        <v>0</v>
      </c>
      <c r="AV115">
        <v>21646</v>
      </c>
      <c r="AW115">
        <f t="shared" si="32"/>
        <v>0</v>
      </c>
      <c r="AX115">
        <v>0</v>
      </c>
      <c r="AY115">
        <v>0</v>
      </c>
      <c r="AZ115">
        <v>1</v>
      </c>
      <c r="BA115">
        <v>113614</v>
      </c>
      <c r="BB115">
        <f t="shared" si="33"/>
        <v>8.8017321808931998E-6</v>
      </c>
      <c r="BC115">
        <v>0</v>
      </c>
      <c r="BD115">
        <v>0</v>
      </c>
      <c r="BE115">
        <v>0</v>
      </c>
      <c r="BF115">
        <v>6128</v>
      </c>
      <c r="BG115">
        <f t="shared" si="34"/>
        <v>0</v>
      </c>
      <c r="BH115">
        <v>0</v>
      </c>
      <c r="BI115">
        <v>0</v>
      </c>
      <c r="BJ115">
        <v>0</v>
      </c>
      <c r="BK115">
        <v>30614</v>
      </c>
      <c r="BL115">
        <f t="shared" si="27"/>
        <v>0</v>
      </c>
      <c r="BM115">
        <v>0</v>
      </c>
      <c r="BN115">
        <v>0</v>
      </c>
      <c r="BO115">
        <v>29.3</v>
      </c>
      <c r="BP115" s="8" t="s">
        <v>978</v>
      </c>
      <c r="BQ115" s="10">
        <v>0</v>
      </c>
      <c r="BR115" s="9" t="s">
        <v>1013</v>
      </c>
      <c r="BS115" s="9" t="s">
        <v>1030</v>
      </c>
    </row>
    <row r="116" spans="1:71" x14ac:dyDescent="0.2">
      <c r="A116">
        <v>9</v>
      </c>
      <c r="B116">
        <v>36276899</v>
      </c>
      <c r="C116" t="s">
        <v>183</v>
      </c>
      <c r="D116" t="s">
        <v>184</v>
      </c>
      <c r="E116" t="s">
        <v>185</v>
      </c>
      <c r="F116" t="s">
        <v>59</v>
      </c>
      <c r="G116" t="s">
        <v>70</v>
      </c>
      <c r="H116" t="s">
        <v>61</v>
      </c>
      <c r="I116" t="s">
        <v>62</v>
      </c>
      <c r="J116" t="s">
        <v>63</v>
      </c>
      <c r="K116" s="3" t="s">
        <v>64</v>
      </c>
      <c r="L116" t="s">
        <v>65</v>
      </c>
      <c r="M116" t="s">
        <v>66</v>
      </c>
      <c r="N116" t="s">
        <v>67</v>
      </c>
      <c r="O116" t="s">
        <v>184</v>
      </c>
      <c r="P116" t="s">
        <v>184</v>
      </c>
      <c r="Q116" t="s">
        <v>183</v>
      </c>
      <c r="R116" t="s">
        <v>63</v>
      </c>
      <c r="S116" t="s">
        <v>68</v>
      </c>
      <c r="T116">
        <v>290087</v>
      </c>
      <c r="V116">
        <v>4</v>
      </c>
      <c r="W116">
        <v>247436</v>
      </c>
      <c r="X116">
        <v>1.6165796407960001E-5</v>
      </c>
      <c r="Y116">
        <v>0</v>
      </c>
      <c r="Z116">
        <v>0</v>
      </c>
      <c r="AA116">
        <v>3</v>
      </c>
      <c r="AB116">
        <v>15346</v>
      </c>
      <c r="AC116">
        <f t="shared" si="28"/>
        <v>1.9549068161084322E-4</v>
      </c>
      <c r="AD116">
        <v>0</v>
      </c>
      <c r="AE116">
        <v>0</v>
      </c>
      <c r="AF116">
        <v>1</v>
      </c>
      <c r="AG116">
        <v>34080</v>
      </c>
      <c r="AH116">
        <f t="shared" si="29"/>
        <v>2.9342723004694835E-5</v>
      </c>
      <c r="AI116">
        <v>0</v>
      </c>
      <c r="AJ116">
        <v>0</v>
      </c>
      <c r="AK116">
        <v>0</v>
      </c>
      <c r="AL116">
        <v>10020</v>
      </c>
      <c r="AM116">
        <f t="shared" si="30"/>
        <v>0</v>
      </c>
      <c r="AN116">
        <v>0</v>
      </c>
      <c r="AO116">
        <v>0</v>
      </c>
      <c r="AP116">
        <v>0</v>
      </c>
      <c r="AQ116">
        <v>17858</v>
      </c>
      <c r="AR116">
        <f t="shared" si="31"/>
        <v>0</v>
      </c>
      <c r="AS116">
        <v>0</v>
      </c>
      <c r="AT116">
        <v>0</v>
      </c>
      <c r="AU116">
        <v>0</v>
      </c>
      <c r="AV116">
        <v>21534</v>
      </c>
      <c r="AW116">
        <f t="shared" si="32"/>
        <v>0</v>
      </c>
      <c r="AX116">
        <v>0</v>
      </c>
      <c r="AY116">
        <v>0</v>
      </c>
      <c r="AZ116">
        <v>0</v>
      </c>
      <c r="BA116">
        <v>112330</v>
      </c>
      <c r="BB116">
        <f t="shared" si="33"/>
        <v>0</v>
      </c>
      <c r="BC116">
        <v>0</v>
      </c>
      <c r="BD116">
        <v>0</v>
      </c>
      <c r="BE116">
        <v>0</v>
      </c>
      <c r="BF116">
        <v>5994</v>
      </c>
      <c r="BG116">
        <f t="shared" si="34"/>
        <v>0</v>
      </c>
      <c r="BH116">
        <v>0</v>
      </c>
      <c r="BI116">
        <v>0</v>
      </c>
      <c r="BJ116">
        <v>0</v>
      </c>
      <c r="BK116">
        <v>30274</v>
      </c>
      <c r="BL116">
        <f t="shared" si="27"/>
        <v>0</v>
      </c>
      <c r="BM116">
        <v>0</v>
      </c>
      <c r="BN116">
        <v>0</v>
      </c>
      <c r="BO116">
        <v>29.4</v>
      </c>
      <c r="BP116" s="8" t="s">
        <v>977</v>
      </c>
      <c r="BQ116" s="10">
        <v>0</v>
      </c>
      <c r="BR116" s="9" t="s">
        <v>998</v>
      </c>
      <c r="BS116" s="9" t="s">
        <v>1049</v>
      </c>
    </row>
    <row r="117" spans="1:71" x14ac:dyDescent="0.2">
      <c r="A117">
        <v>9</v>
      </c>
      <c r="B117">
        <v>36246294</v>
      </c>
      <c r="C117" t="s">
        <v>327</v>
      </c>
      <c r="D117" t="s">
        <v>328</v>
      </c>
      <c r="E117" t="s">
        <v>329</v>
      </c>
      <c r="F117" t="s">
        <v>71</v>
      </c>
      <c r="G117" t="s">
        <v>70</v>
      </c>
      <c r="H117" t="s">
        <v>61</v>
      </c>
      <c r="I117" t="s">
        <v>62</v>
      </c>
      <c r="J117" t="s">
        <v>63</v>
      </c>
      <c r="K117" s="3" t="s">
        <v>64</v>
      </c>
      <c r="L117" t="s">
        <v>65</v>
      </c>
      <c r="M117" t="s">
        <v>66</v>
      </c>
      <c r="N117" t="s">
        <v>67</v>
      </c>
      <c r="O117" t="s">
        <v>328</v>
      </c>
      <c r="P117" t="s">
        <v>328</v>
      </c>
      <c r="Q117" t="s">
        <v>327</v>
      </c>
      <c r="R117" t="s">
        <v>63</v>
      </c>
      <c r="S117" t="s">
        <v>68</v>
      </c>
      <c r="T117">
        <v>1714260</v>
      </c>
      <c r="V117">
        <v>1</v>
      </c>
      <c r="W117">
        <v>251320</v>
      </c>
      <c r="X117">
        <v>3.9789909279006799E-6</v>
      </c>
      <c r="Y117">
        <v>0</v>
      </c>
      <c r="Z117">
        <v>0</v>
      </c>
      <c r="AA117">
        <v>0</v>
      </c>
      <c r="AB117">
        <v>16256</v>
      </c>
      <c r="AC117">
        <f t="shared" si="28"/>
        <v>0</v>
      </c>
      <c r="AD117">
        <v>0</v>
      </c>
      <c r="AE117">
        <v>0</v>
      </c>
      <c r="AF117">
        <v>0</v>
      </c>
      <c r="AG117">
        <v>34592</v>
      </c>
      <c r="AH117">
        <f t="shared" si="29"/>
        <v>0</v>
      </c>
      <c r="AI117">
        <v>0</v>
      </c>
      <c r="AJ117">
        <v>0</v>
      </c>
      <c r="AK117">
        <v>0</v>
      </c>
      <c r="AL117">
        <v>10074</v>
      </c>
      <c r="AM117">
        <f t="shared" si="30"/>
        <v>0</v>
      </c>
      <c r="AN117">
        <v>0</v>
      </c>
      <c r="AO117">
        <v>0</v>
      </c>
      <c r="AP117">
        <v>0</v>
      </c>
      <c r="AQ117">
        <v>18394</v>
      </c>
      <c r="AR117">
        <f t="shared" si="31"/>
        <v>0</v>
      </c>
      <c r="AS117">
        <v>0</v>
      </c>
      <c r="AT117">
        <v>0</v>
      </c>
      <c r="AU117">
        <v>0</v>
      </c>
      <c r="AV117">
        <v>21646</v>
      </c>
      <c r="AW117">
        <f t="shared" si="32"/>
        <v>0</v>
      </c>
      <c r="AX117">
        <v>0</v>
      </c>
      <c r="AY117">
        <v>0</v>
      </c>
      <c r="AZ117">
        <v>0</v>
      </c>
      <c r="BA117">
        <v>113614</v>
      </c>
      <c r="BB117">
        <f t="shared" si="33"/>
        <v>0</v>
      </c>
      <c r="BC117">
        <v>0</v>
      </c>
      <c r="BD117">
        <v>0</v>
      </c>
      <c r="BE117">
        <v>0</v>
      </c>
      <c r="BF117">
        <v>6130</v>
      </c>
      <c r="BG117">
        <f t="shared" si="34"/>
        <v>0</v>
      </c>
      <c r="BH117">
        <v>0</v>
      </c>
      <c r="BI117">
        <v>0</v>
      </c>
      <c r="BJ117">
        <v>1</v>
      </c>
      <c r="BK117">
        <v>30614</v>
      </c>
      <c r="BL117">
        <f t="shared" si="27"/>
        <v>3.2664793885150582E-5</v>
      </c>
      <c r="BM117">
        <v>0</v>
      </c>
      <c r="BN117">
        <v>0</v>
      </c>
      <c r="BO117">
        <v>29.5</v>
      </c>
      <c r="BP117" s="8" t="s">
        <v>978</v>
      </c>
      <c r="BQ117" s="10">
        <v>0</v>
      </c>
      <c r="BR117" s="9" t="s">
        <v>1002</v>
      </c>
      <c r="BS117" s="9" t="s">
        <v>1003</v>
      </c>
    </row>
    <row r="118" spans="1:71" x14ac:dyDescent="0.2">
      <c r="A118">
        <v>9</v>
      </c>
      <c r="B118">
        <v>36246237</v>
      </c>
      <c r="C118" t="s">
        <v>396</v>
      </c>
      <c r="D118" t="s">
        <v>397</v>
      </c>
      <c r="E118" t="s">
        <v>398</v>
      </c>
      <c r="F118" t="s">
        <v>59</v>
      </c>
      <c r="G118" t="s">
        <v>60</v>
      </c>
      <c r="H118" t="s">
        <v>61</v>
      </c>
      <c r="I118" t="s">
        <v>62</v>
      </c>
      <c r="J118" t="s">
        <v>63</v>
      </c>
      <c r="K118" s="3" t="s">
        <v>64</v>
      </c>
      <c r="L118" t="s">
        <v>65</v>
      </c>
      <c r="M118" t="s">
        <v>66</v>
      </c>
      <c r="N118" t="s">
        <v>67</v>
      </c>
      <c r="O118" t="s">
        <v>397</v>
      </c>
      <c r="P118" t="s">
        <v>397</v>
      </c>
      <c r="Q118" t="s">
        <v>396</v>
      </c>
      <c r="R118" t="s">
        <v>63</v>
      </c>
      <c r="V118">
        <v>1</v>
      </c>
      <c r="W118">
        <v>251400</v>
      </c>
      <c r="X118">
        <v>3.9777247414478898E-6</v>
      </c>
      <c r="Y118">
        <v>0</v>
      </c>
      <c r="Z118">
        <v>0</v>
      </c>
      <c r="AA118">
        <v>0</v>
      </c>
      <c r="AB118">
        <v>16256</v>
      </c>
      <c r="AC118">
        <f t="shared" si="28"/>
        <v>0</v>
      </c>
      <c r="AD118">
        <v>0</v>
      </c>
      <c r="AE118">
        <v>0</v>
      </c>
      <c r="AF118">
        <v>0</v>
      </c>
      <c r="AG118">
        <v>34592</v>
      </c>
      <c r="AH118">
        <f t="shared" si="29"/>
        <v>0</v>
      </c>
      <c r="AI118">
        <v>0</v>
      </c>
      <c r="AJ118">
        <v>0</v>
      </c>
      <c r="AK118">
        <v>0</v>
      </c>
      <c r="AL118">
        <v>10078</v>
      </c>
      <c r="AM118">
        <f t="shared" si="30"/>
        <v>0</v>
      </c>
      <c r="AN118">
        <v>0</v>
      </c>
      <c r="AO118">
        <v>0</v>
      </c>
      <c r="AP118">
        <v>0</v>
      </c>
      <c r="AQ118">
        <v>18394</v>
      </c>
      <c r="AR118">
        <f t="shared" si="31"/>
        <v>0</v>
      </c>
      <c r="AS118">
        <v>0</v>
      </c>
      <c r="AT118">
        <v>0</v>
      </c>
      <c r="AU118">
        <v>0</v>
      </c>
      <c r="AV118">
        <v>21648</v>
      </c>
      <c r="AW118">
        <f t="shared" si="32"/>
        <v>0</v>
      </c>
      <c r="AX118">
        <v>0</v>
      </c>
      <c r="AY118">
        <v>0</v>
      </c>
      <c r="AZ118">
        <v>0</v>
      </c>
      <c r="BA118">
        <v>113678</v>
      </c>
      <c r="BB118">
        <f t="shared" si="33"/>
        <v>0</v>
      </c>
      <c r="BC118">
        <v>0</v>
      </c>
      <c r="BD118">
        <v>0</v>
      </c>
      <c r="BE118">
        <v>0</v>
      </c>
      <c r="BF118">
        <v>6138</v>
      </c>
      <c r="BG118">
        <f t="shared" si="34"/>
        <v>0</v>
      </c>
      <c r="BH118">
        <v>0</v>
      </c>
      <c r="BI118">
        <v>0</v>
      </c>
      <c r="BJ118">
        <v>1</v>
      </c>
      <c r="BK118">
        <v>30616</v>
      </c>
      <c r="BL118">
        <f t="shared" si="27"/>
        <v>3.2662660047034227E-5</v>
      </c>
      <c r="BM118">
        <v>0</v>
      </c>
      <c r="BN118">
        <v>0</v>
      </c>
      <c r="BO118">
        <v>29.6</v>
      </c>
      <c r="BP118" s="8" t="s">
        <v>978</v>
      </c>
      <c r="BQ118" s="10">
        <v>7.0000000000000007E-2</v>
      </c>
      <c r="BR118" s="9" t="s">
        <v>1013</v>
      </c>
      <c r="BS118" s="9" t="s">
        <v>982</v>
      </c>
    </row>
    <row r="119" spans="1:71" x14ac:dyDescent="0.2">
      <c r="A119">
        <v>9</v>
      </c>
      <c r="B119">
        <v>36246198</v>
      </c>
      <c r="C119" t="s">
        <v>382</v>
      </c>
      <c r="D119" t="s">
        <v>383</v>
      </c>
      <c r="E119" t="s">
        <v>384</v>
      </c>
      <c r="F119" t="s">
        <v>70</v>
      </c>
      <c r="G119" t="s">
        <v>60</v>
      </c>
      <c r="H119" t="s">
        <v>61</v>
      </c>
      <c r="I119" t="s">
        <v>62</v>
      </c>
      <c r="J119" t="s">
        <v>63</v>
      </c>
      <c r="K119" s="3" t="s">
        <v>64</v>
      </c>
      <c r="L119" t="s">
        <v>65</v>
      </c>
      <c r="M119" t="s">
        <v>66</v>
      </c>
      <c r="N119" t="s">
        <v>67</v>
      </c>
      <c r="O119" t="s">
        <v>383</v>
      </c>
      <c r="P119" t="s">
        <v>383</v>
      </c>
      <c r="Q119" t="s">
        <v>382</v>
      </c>
      <c r="R119" t="s">
        <v>63</v>
      </c>
      <c r="V119">
        <v>1</v>
      </c>
      <c r="W119">
        <v>251392</v>
      </c>
      <c r="X119">
        <v>3.9778513238289202E-6</v>
      </c>
      <c r="Y119">
        <v>0</v>
      </c>
      <c r="Z119">
        <v>0</v>
      </c>
      <c r="AA119">
        <v>0</v>
      </c>
      <c r="AB119">
        <v>16256</v>
      </c>
      <c r="AC119">
        <f t="shared" si="28"/>
        <v>0</v>
      </c>
      <c r="AD119">
        <v>0</v>
      </c>
      <c r="AE119">
        <v>0</v>
      </c>
      <c r="AF119">
        <v>0</v>
      </c>
      <c r="AG119">
        <v>34592</v>
      </c>
      <c r="AH119">
        <f t="shared" si="29"/>
        <v>0</v>
      </c>
      <c r="AI119">
        <v>0</v>
      </c>
      <c r="AJ119">
        <v>0</v>
      </c>
      <c r="AK119">
        <v>0</v>
      </c>
      <c r="AL119">
        <v>10074</v>
      </c>
      <c r="AM119">
        <f t="shared" si="30"/>
        <v>0</v>
      </c>
      <c r="AN119">
        <v>0</v>
      </c>
      <c r="AO119">
        <v>0</v>
      </c>
      <c r="AP119">
        <v>1</v>
      </c>
      <c r="AQ119">
        <v>18394</v>
      </c>
      <c r="AR119">
        <f t="shared" si="31"/>
        <v>5.436555398499511E-5</v>
      </c>
      <c r="AS119">
        <v>0</v>
      </c>
      <c r="AT119">
        <v>0</v>
      </c>
      <c r="AU119">
        <v>0</v>
      </c>
      <c r="AV119">
        <v>21648</v>
      </c>
      <c r="AW119">
        <f t="shared" si="32"/>
        <v>0</v>
      </c>
      <c r="AX119">
        <v>0</v>
      </c>
      <c r="AY119">
        <v>0</v>
      </c>
      <c r="AZ119">
        <v>0</v>
      </c>
      <c r="BA119">
        <v>113672</v>
      </c>
      <c r="BB119">
        <f t="shared" si="33"/>
        <v>0</v>
      </c>
      <c r="BC119">
        <v>0</v>
      </c>
      <c r="BD119">
        <v>0</v>
      </c>
      <c r="BE119">
        <v>0</v>
      </c>
      <c r="BF119">
        <v>6140</v>
      </c>
      <c r="BG119">
        <f t="shared" si="34"/>
        <v>0</v>
      </c>
      <c r="BH119">
        <v>0</v>
      </c>
      <c r="BI119">
        <v>0</v>
      </c>
      <c r="BJ119">
        <v>0</v>
      </c>
      <c r="BK119">
        <v>30616</v>
      </c>
      <c r="BL119">
        <f t="shared" si="27"/>
        <v>0</v>
      </c>
      <c r="BM119">
        <v>0</v>
      </c>
      <c r="BN119">
        <v>0</v>
      </c>
      <c r="BO119">
        <v>29.9</v>
      </c>
      <c r="BP119" s="8" t="s">
        <v>978</v>
      </c>
      <c r="BQ119" s="10">
        <v>0</v>
      </c>
      <c r="BR119" s="9" t="s">
        <v>1013</v>
      </c>
      <c r="BS119" s="9" t="s">
        <v>1049</v>
      </c>
    </row>
    <row r="120" spans="1:71" x14ac:dyDescent="0.2">
      <c r="A120">
        <v>9</v>
      </c>
      <c r="B120">
        <v>36246195</v>
      </c>
      <c r="C120" t="s">
        <v>390</v>
      </c>
      <c r="D120" t="s">
        <v>391</v>
      </c>
      <c r="E120" t="s">
        <v>392</v>
      </c>
      <c r="F120" t="s">
        <v>71</v>
      </c>
      <c r="G120" t="s">
        <v>60</v>
      </c>
      <c r="H120" t="s">
        <v>61</v>
      </c>
      <c r="I120" t="s">
        <v>62</v>
      </c>
      <c r="J120" t="s">
        <v>63</v>
      </c>
      <c r="K120" s="3" t="s">
        <v>64</v>
      </c>
      <c r="L120" t="s">
        <v>65</v>
      </c>
      <c r="M120" t="s">
        <v>66</v>
      </c>
      <c r="N120" t="s">
        <v>67</v>
      </c>
      <c r="O120" t="s">
        <v>391</v>
      </c>
      <c r="P120" t="s">
        <v>391</v>
      </c>
      <c r="Q120" t="s">
        <v>390</v>
      </c>
      <c r="R120" t="s">
        <v>63</v>
      </c>
      <c r="V120">
        <v>1</v>
      </c>
      <c r="W120">
        <v>251394</v>
      </c>
      <c r="X120">
        <v>3.97781967747838E-6</v>
      </c>
      <c r="Y120">
        <v>0</v>
      </c>
      <c r="Z120">
        <v>0</v>
      </c>
      <c r="AA120">
        <v>0</v>
      </c>
      <c r="AB120">
        <v>16256</v>
      </c>
      <c r="AC120">
        <f t="shared" si="28"/>
        <v>0</v>
      </c>
      <c r="AD120">
        <v>0</v>
      </c>
      <c r="AE120">
        <v>0</v>
      </c>
      <c r="AF120">
        <v>0</v>
      </c>
      <c r="AG120">
        <v>34592</v>
      </c>
      <c r="AH120">
        <f t="shared" si="29"/>
        <v>0</v>
      </c>
      <c r="AI120">
        <v>0</v>
      </c>
      <c r="AJ120">
        <v>0</v>
      </c>
      <c r="AK120">
        <v>0</v>
      </c>
      <c r="AL120">
        <v>10078</v>
      </c>
      <c r="AM120">
        <f t="shared" si="30"/>
        <v>0</v>
      </c>
      <c r="AN120">
        <v>0</v>
      </c>
      <c r="AO120">
        <v>0</v>
      </c>
      <c r="AP120">
        <v>0</v>
      </c>
      <c r="AQ120">
        <v>18394</v>
      </c>
      <c r="AR120">
        <f t="shared" si="31"/>
        <v>0</v>
      </c>
      <c r="AS120">
        <v>0</v>
      </c>
      <c r="AT120">
        <v>0</v>
      </c>
      <c r="AU120">
        <v>0</v>
      </c>
      <c r="AV120">
        <v>21648</v>
      </c>
      <c r="AW120">
        <f t="shared" si="32"/>
        <v>0</v>
      </c>
      <c r="AX120">
        <v>0</v>
      </c>
      <c r="AY120">
        <v>0</v>
      </c>
      <c r="AZ120">
        <v>1</v>
      </c>
      <c r="BA120">
        <v>113670</v>
      </c>
      <c r="BB120">
        <f t="shared" si="33"/>
        <v>8.7973959707926461E-6</v>
      </c>
      <c r="BC120">
        <v>0</v>
      </c>
      <c r="BD120">
        <v>0</v>
      </c>
      <c r="BE120">
        <v>0</v>
      </c>
      <c r="BF120">
        <v>6140</v>
      </c>
      <c r="BG120">
        <f t="shared" si="34"/>
        <v>0</v>
      </c>
      <c r="BH120">
        <v>0</v>
      </c>
      <c r="BI120">
        <v>0</v>
      </c>
      <c r="BJ120">
        <v>0</v>
      </c>
      <c r="BK120">
        <v>30616</v>
      </c>
      <c r="BL120">
        <f t="shared" si="27"/>
        <v>0</v>
      </c>
      <c r="BM120">
        <v>0</v>
      </c>
      <c r="BN120">
        <v>0</v>
      </c>
      <c r="BO120">
        <v>31</v>
      </c>
      <c r="BP120" s="8" t="s">
        <v>980</v>
      </c>
      <c r="BQ120" s="10">
        <v>0.13</v>
      </c>
      <c r="BR120" s="9" t="s">
        <v>1015</v>
      </c>
      <c r="BS120" s="9" t="s">
        <v>1034</v>
      </c>
    </row>
    <row r="121" spans="1:71" x14ac:dyDescent="0.2">
      <c r="A121">
        <v>9</v>
      </c>
      <c r="B121">
        <v>36249391</v>
      </c>
      <c r="C121" t="s">
        <v>278</v>
      </c>
      <c r="D121" t="s">
        <v>279</v>
      </c>
      <c r="E121" t="s">
        <v>280</v>
      </c>
      <c r="F121" t="s">
        <v>70</v>
      </c>
      <c r="G121" t="s">
        <v>71</v>
      </c>
      <c r="H121" t="s">
        <v>61</v>
      </c>
      <c r="I121" t="s">
        <v>62</v>
      </c>
      <c r="J121" t="s">
        <v>63</v>
      </c>
      <c r="K121" s="3" t="s">
        <v>64</v>
      </c>
      <c r="L121" t="s">
        <v>65</v>
      </c>
      <c r="M121" t="s">
        <v>66</v>
      </c>
      <c r="N121" t="s">
        <v>67</v>
      </c>
      <c r="O121" t="s">
        <v>279</v>
      </c>
      <c r="P121" t="s">
        <v>279</v>
      </c>
      <c r="Q121" t="s">
        <v>278</v>
      </c>
      <c r="R121" t="s">
        <v>63</v>
      </c>
      <c r="V121">
        <v>1</v>
      </c>
      <c r="W121">
        <v>247276</v>
      </c>
      <c r="X121">
        <v>4.0440641226807198E-6</v>
      </c>
      <c r="Y121">
        <v>0</v>
      </c>
      <c r="Z121">
        <v>0</v>
      </c>
      <c r="AA121">
        <v>0</v>
      </c>
      <c r="AB121">
        <v>16058</v>
      </c>
      <c r="AC121">
        <f t="shared" si="28"/>
        <v>0</v>
      </c>
      <c r="AD121">
        <v>0</v>
      </c>
      <c r="AE121">
        <v>0</v>
      </c>
      <c r="AF121">
        <v>0</v>
      </c>
      <c r="AG121">
        <v>33878</v>
      </c>
      <c r="AH121">
        <f t="shared" si="29"/>
        <v>0</v>
      </c>
      <c r="AI121">
        <v>0</v>
      </c>
      <c r="AJ121">
        <v>0</v>
      </c>
      <c r="AK121">
        <v>0</v>
      </c>
      <c r="AL121">
        <v>9834</v>
      </c>
      <c r="AM121">
        <f t="shared" si="30"/>
        <v>0</v>
      </c>
      <c r="AN121">
        <v>0</v>
      </c>
      <c r="AO121">
        <v>0</v>
      </c>
      <c r="AP121">
        <v>0</v>
      </c>
      <c r="AQ121">
        <v>18250</v>
      </c>
      <c r="AR121">
        <f t="shared" si="31"/>
        <v>0</v>
      </c>
      <c r="AS121">
        <v>0</v>
      </c>
      <c r="AT121">
        <v>0</v>
      </c>
      <c r="AU121">
        <v>0</v>
      </c>
      <c r="AV121">
        <v>21580</v>
      </c>
      <c r="AW121">
        <f t="shared" si="32"/>
        <v>0</v>
      </c>
      <c r="AX121">
        <v>0</v>
      </c>
      <c r="AY121">
        <v>0</v>
      </c>
      <c r="AZ121">
        <v>0</v>
      </c>
      <c r="BA121">
        <v>111878</v>
      </c>
      <c r="BB121">
        <f t="shared" si="33"/>
        <v>0</v>
      </c>
      <c r="BC121">
        <v>0</v>
      </c>
      <c r="BD121">
        <v>0</v>
      </c>
      <c r="BE121">
        <v>0</v>
      </c>
      <c r="BF121">
        <v>5998</v>
      </c>
      <c r="BG121">
        <f t="shared" si="34"/>
        <v>0</v>
      </c>
      <c r="BH121">
        <v>0</v>
      </c>
      <c r="BI121">
        <v>0</v>
      </c>
      <c r="BJ121">
        <v>1</v>
      </c>
      <c r="BK121">
        <v>29800</v>
      </c>
      <c r="BL121">
        <f t="shared" si="27"/>
        <v>3.3557046979865769E-5</v>
      </c>
      <c r="BM121">
        <v>0</v>
      </c>
      <c r="BN121">
        <v>0</v>
      </c>
      <c r="BO121">
        <v>31</v>
      </c>
      <c r="BP121" s="8" t="s">
        <v>977</v>
      </c>
      <c r="BQ121" s="10">
        <v>0.01</v>
      </c>
      <c r="BR121" s="9" t="s">
        <v>1013</v>
      </c>
      <c r="BS121" s="9" t="s">
        <v>982</v>
      </c>
    </row>
    <row r="122" spans="1:71" x14ac:dyDescent="0.2">
      <c r="A122">
        <v>9</v>
      </c>
      <c r="B122">
        <v>36246166</v>
      </c>
      <c r="C122" t="s">
        <v>341</v>
      </c>
      <c r="D122" t="s">
        <v>342</v>
      </c>
      <c r="E122" t="s">
        <v>343</v>
      </c>
      <c r="F122" t="s">
        <v>71</v>
      </c>
      <c r="G122" t="s">
        <v>70</v>
      </c>
      <c r="H122" t="s">
        <v>61</v>
      </c>
      <c r="I122" t="s">
        <v>62</v>
      </c>
      <c r="J122" t="s">
        <v>63</v>
      </c>
      <c r="K122" s="3" t="s">
        <v>64</v>
      </c>
      <c r="L122" t="s">
        <v>65</v>
      </c>
      <c r="M122" t="s">
        <v>66</v>
      </c>
      <c r="N122" t="s">
        <v>67</v>
      </c>
      <c r="O122" t="s">
        <v>342</v>
      </c>
      <c r="P122" t="s">
        <v>342</v>
      </c>
      <c r="Q122" t="s">
        <v>341</v>
      </c>
      <c r="R122" t="s">
        <v>63</v>
      </c>
      <c r="V122">
        <v>1</v>
      </c>
      <c r="W122">
        <v>251358</v>
      </c>
      <c r="X122">
        <v>3.9783893888398204E-6</v>
      </c>
      <c r="Y122">
        <v>0</v>
      </c>
      <c r="Z122">
        <v>0</v>
      </c>
      <c r="AA122">
        <v>0</v>
      </c>
      <c r="AB122">
        <v>16256</v>
      </c>
      <c r="AC122">
        <f t="shared" si="28"/>
        <v>0</v>
      </c>
      <c r="AD122">
        <v>0</v>
      </c>
      <c r="AE122">
        <v>0</v>
      </c>
      <c r="AF122">
        <v>0</v>
      </c>
      <c r="AG122">
        <v>34590</v>
      </c>
      <c r="AH122">
        <f t="shared" si="29"/>
        <v>0</v>
      </c>
      <c r="AI122">
        <v>0</v>
      </c>
      <c r="AJ122">
        <v>0</v>
      </c>
      <c r="AK122">
        <v>0</v>
      </c>
      <c r="AL122">
        <v>10074</v>
      </c>
      <c r="AM122">
        <f t="shared" si="30"/>
        <v>0</v>
      </c>
      <c r="AN122">
        <v>0</v>
      </c>
      <c r="AO122">
        <v>0</v>
      </c>
      <c r="AP122">
        <v>1</v>
      </c>
      <c r="AQ122">
        <v>18394</v>
      </c>
      <c r="AR122">
        <f t="shared" si="31"/>
        <v>5.436555398499511E-5</v>
      </c>
      <c r="AS122">
        <v>0</v>
      </c>
      <c r="AT122">
        <v>0</v>
      </c>
      <c r="AU122">
        <v>0</v>
      </c>
      <c r="AV122">
        <v>21648</v>
      </c>
      <c r="AW122">
        <f t="shared" si="32"/>
        <v>0</v>
      </c>
      <c r="AX122">
        <v>0</v>
      </c>
      <c r="AY122">
        <v>0</v>
      </c>
      <c r="AZ122">
        <v>0</v>
      </c>
      <c r="BA122">
        <v>113642</v>
      </c>
      <c r="BB122">
        <f t="shared" si="33"/>
        <v>0</v>
      </c>
      <c r="BC122">
        <v>0</v>
      </c>
      <c r="BD122">
        <v>0</v>
      </c>
      <c r="BE122">
        <v>0</v>
      </c>
      <c r="BF122">
        <v>6138</v>
      </c>
      <c r="BG122">
        <f t="shared" si="34"/>
        <v>0</v>
      </c>
      <c r="BH122">
        <v>0</v>
      </c>
      <c r="BI122">
        <v>0</v>
      </c>
      <c r="BJ122">
        <v>0</v>
      </c>
      <c r="BK122">
        <v>30616</v>
      </c>
      <c r="BL122">
        <f t="shared" si="27"/>
        <v>0</v>
      </c>
      <c r="BM122">
        <v>0</v>
      </c>
      <c r="BN122">
        <v>0</v>
      </c>
      <c r="BO122">
        <v>31</v>
      </c>
      <c r="BP122" s="8" t="s">
        <v>977</v>
      </c>
      <c r="BQ122" s="10">
        <v>0.53</v>
      </c>
      <c r="BR122" s="9" t="s">
        <v>998</v>
      </c>
      <c r="BS122" s="9" t="s">
        <v>1031</v>
      </c>
    </row>
    <row r="123" spans="1:71" x14ac:dyDescent="0.2">
      <c r="A123">
        <v>9</v>
      </c>
      <c r="B123">
        <v>36246163</v>
      </c>
      <c r="C123" t="s">
        <v>344</v>
      </c>
      <c r="D123" t="s">
        <v>345</v>
      </c>
      <c r="E123" t="s">
        <v>346</v>
      </c>
      <c r="F123" t="s">
        <v>60</v>
      </c>
      <c r="G123" t="s">
        <v>70</v>
      </c>
      <c r="H123" t="s">
        <v>61</v>
      </c>
      <c r="I123" t="s">
        <v>62</v>
      </c>
      <c r="J123" t="s">
        <v>63</v>
      </c>
      <c r="K123" s="3" t="s">
        <v>64</v>
      </c>
      <c r="L123" t="s">
        <v>65</v>
      </c>
      <c r="M123" t="s">
        <v>66</v>
      </c>
      <c r="N123" t="s">
        <v>67</v>
      </c>
      <c r="O123" t="s">
        <v>345</v>
      </c>
      <c r="P123" t="s">
        <v>345</v>
      </c>
      <c r="Q123" t="s">
        <v>344</v>
      </c>
      <c r="R123" t="s">
        <v>63</v>
      </c>
      <c r="V123">
        <v>1</v>
      </c>
      <c r="W123">
        <v>251360</v>
      </c>
      <c r="X123">
        <v>3.9783577339274297E-6</v>
      </c>
      <c r="Y123">
        <v>0</v>
      </c>
      <c r="Z123">
        <v>0</v>
      </c>
      <c r="AA123">
        <v>0</v>
      </c>
      <c r="AB123">
        <v>16256</v>
      </c>
      <c r="AC123">
        <f t="shared" si="28"/>
        <v>0</v>
      </c>
      <c r="AD123">
        <v>0</v>
      </c>
      <c r="AE123">
        <v>0</v>
      </c>
      <c r="AF123">
        <v>1</v>
      </c>
      <c r="AG123">
        <v>34590</v>
      </c>
      <c r="AH123">
        <f t="shared" si="29"/>
        <v>2.8910089621277826E-5</v>
      </c>
      <c r="AI123">
        <v>0</v>
      </c>
      <c r="AJ123">
        <v>0</v>
      </c>
      <c r="AK123">
        <v>0</v>
      </c>
      <c r="AL123">
        <v>10074</v>
      </c>
      <c r="AM123">
        <f t="shared" si="30"/>
        <v>0</v>
      </c>
      <c r="AN123">
        <v>0</v>
      </c>
      <c r="AO123">
        <v>0</v>
      </c>
      <c r="AP123">
        <v>0</v>
      </c>
      <c r="AQ123">
        <v>18394</v>
      </c>
      <c r="AR123">
        <f t="shared" si="31"/>
        <v>0</v>
      </c>
      <c r="AS123">
        <v>0</v>
      </c>
      <c r="AT123">
        <v>0</v>
      </c>
      <c r="AU123">
        <v>0</v>
      </c>
      <c r="AV123">
        <v>21648</v>
      </c>
      <c r="AW123">
        <f t="shared" si="32"/>
        <v>0</v>
      </c>
      <c r="AX123">
        <v>0</v>
      </c>
      <c r="AY123">
        <v>0</v>
      </c>
      <c r="AZ123">
        <v>0</v>
      </c>
      <c r="BA123">
        <v>113644</v>
      </c>
      <c r="BB123">
        <f t="shared" si="33"/>
        <v>0</v>
      </c>
      <c r="BC123">
        <v>0</v>
      </c>
      <c r="BD123">
        <v>0</v>
      </c>
      <c r="BE123">
        <v>0</v>
      </c>
      <c r="BF123">
        <v>6138</v>
      </c>
      <c r="BG123">
        <f t="shared" si="34"/>
        <v>0</v>
      </c>
      <c r="BH123">
        <v>0</v>
      </c>
      <c r="BI123">
        <v>0</v>
      </c>
      <c r="BJ123">
        <v>0</v>
      </c>
      <c r="BK123">
        <v>30616</v>
      </c>
      <c r="BL123">
        <f t="shared" si="27"/>
        <v>0</v>
      </c>
      <c r="BM123">
        <v>0</v>
      </c>
      <c r="BN123">
        <v>0</v>
      </c>
      <c r="BO123">
        <v>32</v>
      </c>
      <c r="BP123" s="8" t="s">
        <v>978</v>
      </c>
      <c r="BQ123" s="10">
        <v>0.01</v>
      </c>
      <c r="BR123" s="9" t="s">
        <v>1013</v>
      </c>
      <c r="BS123" s="9" t="s">
        <v>1031</v>
      </c>
    </row>
    <row r="124" spans="1:71" x14ac:dyDescent="0.2">
      <c r="A124">
        <v>9</v>
      </c>
      <c r="B124">
        <v>36246160</v>
      </c>
      <c r="C124" t="s">
        <v>336</v>
      </c>
      <c r="D124" t="s">
        <v>337</v>
      </c>
      <c r="E124" t="s">
        <v>90</v>
      </c>
      <c r="F124" t="s">
        <v>70</v>
      </c>
      <c r="G124" t="s">
        <v>59</v>
      </c>
      <c r="H124" t="s">
        <v>61</v>
      </c>
      <c r="I124" t="s">
        <v>62</v>
      </c>
      <c r="J124" t="s">
        <v>63</v>
      </c>
      <c r="K124" s="3" t="s">
        <v>64</v>
      </c>
      <c r="L124" t="s">
        <v>65</v>
      </c>
      <c r="M124" t="s">
        <v>66</v>
      </c>
      <c r="N124" t="s">
        <v>67</v>
      </c>
      <c r="O124" t="s">
        <v>337</v>
      </c>
      <c r="P124" t="s">
        <v>337</v>
      </c>
      <c r="Q124" t="s">
        <v>336</v>
      </c>
      <c r="R124" t="s">
        <v>63</v>
      </c>
      <c r="V124">
        <v>1</v>
      </c>
      <c r="W124">
        <v>251340</v>
      </c>
      <c r="X124">
        <v>3.9786743057213299E-6</v>
      </c>
      <c r="Y124">
        <v>0</v>
      </c>
      <c r="Z124">
        <v>0</v>
      </c>
      <c r="AA124">
        <v>0</v>
      </c>
      <c r="AB124">
        <v>16256</v>
      </c>
      <c r="AC124">
        <f t="shared" si="28"/>
        <v>0</v>
      </c>
      <c r="AD124">
        <v>0</v>
      </c>
      <c r="AE124">
        <v>0</v>
      </c>
      <c r="AF124">
        <v>0</v>
      </c>
      <c r="AG124">
        <v>34590</v>
      </c>
      <c r="AH124">
        <f t="shared" si="29"/>
        <v>0</v>
      </c>
      <c r="AI124">
        <v>0</v>
      </c>
      <c r="AJ124">
        <v>0</v>
      </c>
      <c r="AK124">
        <v>0</v>
      </c>
      <c r="AL124">
        <v>10072</v>
      </c>
      <c r="AM124">
        <f t="shared" si="30"/>
        <v>0</v>
      </c>
      <c r="AN124">
        <v>0</v>
      </c>
      <c r="AO124">
        <v>0</v>
      </c>
      <c r="AP124">
        <v>0</v>
      </c>
      <c r="AQ124">
        <v>18394</v>
      </c>
      <c r="AR124">
        <f t="shared" si="31"/>
        <v>0</v>
      </c>
      <c r="AS124">
        <v>0</v>
      </c>
      <c r="AT124">
        <v>0</v>
      </c>
      <c r="AU124">
        <v>0</v>
      </c>
      <c r="AV124">
        <v>21646</v>
      </c>
      <c r="AW124">
        <f t="shared" si="32"/>
        <v>0</v>
      </c>
      <c r="AX124">
        <v>0</v>
      </c>
      <c r="AY124">
        <v>0</v>
      </c>
      <c r="AZ124">
        <v>1</v>
      </c>
      <c r="BA124">
        <v>113630</v>
      </c>
      <c r="BB124">
        <f t="shared" si="33"/>
        <v>8.8004928275983451E-6</v>
      </c>
      <c r="BC124">
        <v>0</v>
      </c>
      <c r="BD124">
        <v>0</v>
      </c>
      <c r="BE124">
        <v>0</v>
      </c>
      <c r="BF124">
        <v>6136</v>
      </c>
      <c r="BG124">
        <f t="shared" si="34"/>
        <v>0</v>
      </c>
      <c r="BH124">
        <v>0</v>
      </c>
      <c r="BI124">
        <v>0</v>
      </c>
      <c r="BJ124">
        <v>0</v>
      </c>
      <c r="BK124">
        <v>30616</v>
      </c>
      <c r="BL124">
        <f t="shared" si="27"/>
        <v>0</v>
      </c>
      <c r="BM124">
        <v>0</v>
      </c>
      <c r="BN124">
        <v>0</v>
      </c>
      <c r="BO124">
        <v>32</v>
      </c>
      <c r="BP124" s="8" t="s">
        <v>977</v>
      </c>
      <c r="BQ124" s="10">
        <v>0.06</v>
      </c>
      <c r="BR124" s="9" t="s">
        <v>1013</v>
      </c>
      <c r="BS124" s="9" t="s">
        <v>1032</v>
      </c>
    </row>
    <row r="125" spans="1:71" x14ac:dyDescent="0.2">
      <c r="A125">
        <v>9</v>
      </c>
      <c r="B125">
        <v>36246159</v>
      </c>
      <c r="C125" t="s">
        <v>162</v>
      </c>
      <c r="D125" t="s">
        <v>163</v>
      </c>
      <c r="E125" t="s">
        <v>164</v>
      </c>
      <c r="F125" t="s">
        <v>59</v>
      </c>
      <c r="G125" t="s">
        <v>60</v>
      </c>
      <c r="H125" t="s">
        <v>61</v>
      </c>
      <c r="I125" t="s">
        <v>62</v>
      </c>
      <c r="J125" t="s">
        <v>63</v>
      </c>
      <c r="K125" s="3" t="s">
        <v>64</v>
      </c>
      <c r="L125" t="s">
        <v>65</v>
      </c>
      <c r="M125" t="s">
        <v>66</v>
      </c>
      <c r="N125" t="s">
        <v>67</v>
      </c>
      <c r="O125" t="s">
        <v>163</v>
      </c>
      <c r="P125" t="s">
        <v>163</v>
      </c>
      <c r="Q125" t="s">
        <v>162</v>
      </c>
      <c r="R125" t="s">
        <v>63</v>
      </c>
      <c r="S125" t="s">
        <v>68</v>
      </c>
      <c r="T125">
        <v>1473998</v>
      </c>
      <c r="V125">
        <v>6</v>
      </c>
      <c r="W125">
        <v>251326</v>
      </c>
      <c r="X125">
        <v>2.38733756157341E-5</v>
      </c>
      <c r="Y125">
        <v>0</v>
      </c>
      <c r="Z125">
        <v>0</v>
      </c>
      <c r="AA125">
        <v>1</v>
      </c>
      <c r="AB125">
        <v>16256</v>
      </c>
      <c r="AC125">
        <f t="shared" si="28"/>
        <v>6.1515748031496062E-5</v>
      </c>
      <c r="AD125">
        <v>0</v>
      </c>
      <c r="AE125">
        <v>0</v>
      </c>
      <c r="AF125">
        <v>0</v>
      </c>
      <c r="AG125">
        <v>34590</v>
      </c>
      <c r="AH125">
        <f t="shared" si="29"/>
        <v>0</v>
      </c>
      <c r="AI125">
        <v>0</v>
      </c>
      <c r="AJ125">
        <v>0</v>
      </c>
      <c r="AK125">
        <v>0</v>
      </c>
      <c r="AL125">
        <v>10072</v>
      </c>
      <c r="AM125">
        <f t="shared" si="30"/>
        <v>0</v>
      </c>
      <c r="AN125">
        <v>0</v>
      </c>
      <c r="AO125">
        <v>0</v>
      </c>
      <c r="AP125">
        <v>0</v>
      </c>
      <c r="AQ125">
        <v>18392</v>
      </c>
      <c r="AR125">
        <f t="shared" si="31"/>
        <v>0</v>
      </c>
      <c r="AS125">
        <v>0</v>
      </c>
      <c r="AT125">
        <v>0</v>
      </c>
      <c r="AU125">
        <v>0</v>
      </c>
      <c r="AV125">
        <v>21646</v>
      </c>
      <c r="AW125">
        <f t="shared" si="32"/>
        <v>0</v>
      </c>
      <c r="AX125">
        <v>0</v>
      </c>
      <c r="AY125">
        <v>0</v>
      </c>
      <c r="AZ125">
        <v>5</v>
      </c>
      <c r="BA125">
        <v>113618</v>
      </c>
      <c r="BB125">
        <f t="shared" si="33"/>
        <v>4.4007111549226352E-5</v>
      </c>
      <c r="BC125">
        <v>0</v>
      </c>
      <c r="BD125">
        <v>0</v>
      </c>
      <c r="BE125">
        <v>0</v>
      </c>
      <c r="BF125">
        <v>6136</v>
      </c>
      <c r="BG125">
        <f t="shared" si="34"/>
        <v>0</v>
      </c>
      <c r="BH125">
        <v>0</v>
      </c>
      <c r="BI125">
        <v>0</v>
      </c>
      <c r="BJ125">
        <v>0</v>
      </c>
      <c r="BK125">
        <v>30616</v>
      </c>
      <c r="BL125">
        <f t="shared" si="27"/>
        <v>0</v>
      </c>
      <c r="BM125">
        <v>0</v>
      </c>
      <c r="BN125">
        <v>0</v>
      </c>
      <c r="BO125">
        <v>32</v>
      </c>
      <c r="BP125" s="8" t="s">
        <v>978</v>
      </c>
      <c r="BQ125" s="10">
        <v>0.06</v>
      </c>
      <c r="BR125" s="9" t="s">
        <v>1013</v>
      </c>
      <c r="BS125" s="9" t="s">
        <v>1033</v>
      </c>
    </row>
    <row r="126" spans="1:71" x14ac:dyDescent="0.2">
      <c r="A126">
        <v>9</v>
      </c>
      <c r="B126">
        <v>36246153</v>
      </c>
      <c r="C126" t="s">
        <v>338</v>
      </c>
      <c r="D126" t="s">
        <v>339</v>
      </c>
      <c r="E126" t="s">
        <v>340</v>
      </c>
      <c r="F126" t="s">
        <v>70</v>
      </c>
      <c r="G126" t="s">
        <v>71</v>
      </c>
      <c r="H126" t="s">
        <v>61</v>
      </c>
      <c r="I126" t="s">
        <v>62</v>
      </c>
      <c r="J126" t="s">
        <v>63</v>
      </c>
      <c r="K126" s="3" t="s">
        <v>64</v>
      </c>
      <c r="L126" t="s">
        <v>65</v>
      </c>
      <c r="M126" t="s">
        <v>66</v>
      </c>
      <c r="N126" t="s">
        <v>67</v>
      </c>
      <c r="O126" t="s">
        <v>339</v>
      </c>
      <c r="P126" t="s">
        <v>339</v>
      </c>
      <c r="Q126" t="s">
        <v>338</v>
      </c>
      <c r="R126" t="s">
        <v>63</v>
      </c>
      <c r="V126">
        <v>1</v>
      </c>
      <c r="W126">
        <v>251354</v>
      </c>
      <c r="X126">
        <v>3.9784527001758399E-6</v>
      </c>
      <c r="Y126">
        <v>0</v>
      </c>
      <c r="Z126">
        <v>0</v>
      </c>
      <c r="AA126">
        <v>0</v>
      </c>
      <c r="AB126">
        <v>16256</v>
      </c>
      <c r="AC126">
        <f t="shared" si="28"/>
        <v>0</v>
      </c>
      <c r="AD126">
        <v>0</v>
      </c>
      <c r="AE126">
        <v>0</v>
      </c>
      <c r="AF126">
        <v>0</v>
      </c>
      <c r="AG126">
        <v>34592</v>
      </c>
      <c r="AH126">
        <f t="shared" si="29"/>
        <v>0</v>
      </c>
      <c r="AI126">
        <v>0</v>
      </c>
      <c r="AJ126">
        <v>0</v>
      </c>
      <c r="AK126">
        <v>0</v>
      </c>
      <c r="AL126">
        <v>10074</v>
      </c>
      <c r="AM126">
        <f t="shared" si="30"/>
        <v>0</v>
      </c>
      <c r="AN126">
        <v>0</v>
      </c>
      <c r="AO126">
        <v>0</v>
      </c>
      <c r="AP126">
        <v>0</v>
      </c>
      <c r="AQ126">
        <v>18394</v>
      </c>
      <c r="AR126">
        <f t="shared" si="31"/>
        <v>0</v>
      </c>
      <c r="AS126">
        <v>0</v>
      </c>
      <c r="AT126">
        <v>0</v>
      </c>
      <c r="AU126">
        <v>0</v>
      </c>
      <c r="AV126">
        <v>21648</v>
      </c>
      <c r="AW126">
        <f t="shared" si="32"/>
        <v>0</v>
      </c>
      <c r="AX126">
        <v>0</v>
      </c>
      <c r="AY126">
        <v>0</v>
      </c>
      <c r="AZ126">
        <v>0</v>
      </c>
      <c r="BA126">
        <v>113638</v>
      </c>
      <c r="BB126">
        <f t="shared" si="33"/>
        <v>0</v>
      </c>
      <c r="BC126">
        <v>0</v>
      </c>
      <c r="BD126">
        <v>0</v>
      </c>
      <c r="BE126">
        <v>0</v>
      </c>
      <c r="BF126">
        <v>6136</v>
      </c>
      <c r="BG126">
        <f t="shared" si="34"/>
        <v>0</v>
      </c>
      <c r="BH126">
        <v>0</v>
      </c>
      <c r="BI126">
        <v>0</v>
      </c>
      <c r="BJ126">
        <v>1</v>
      </c>
      <c r="BK126">
        <v>30616</v>
      </c>
      <c r="BL126">
        <f t="shared" si="27"/>
        <v>3.2662660047034227E-5</v>
      </c>
      <c r="BM126">
        <v>0</v>
      </c>
      <c r="BN126">
        <v>0</v>
      </c>
      <c r="BO126">
        <v>32</v>
      </c>
      <c r="BP126" s="8" t="s">
        <v>979</v>
      </c>
      <c r="BQ126" s="10">
        <v>0.99</v>
      </c>
      <c r="BR126" s="9" t="s">
        <v>965</v>
      </c>
      <c r="BS126" s="9" t="s">
        <v>965</v>
      </c>
    </row>
    <row r="127" spans="1:71" x14ac:dyDescent="0.2">
      <c r="A127">
        <v>9</v>
      </c>
      <c r="B127">
        <v>36246129</v>
      </c>
      <c r="C127" t="s">
        <v>322</v>
      </c>
      <c r="D127" t="s">
        <v>323</v>
      </c>
      <c r="E127" t="s">
        <v>324</v>
      </c>
      <c r="F127" t="s">
        <v>59</v>
      </c>
      <c r="G127" t="s">
        <v>70</v>
      </c>
      <c r="H127" t="s">
        <v>61</v>
      </c>
      <c r="I127" t="s">
        <v>62</v>
      </c>
      <c r="J127" t="s">
        <v>63</v>
      </c>
      <c r="K127" s="3" t="s">
        <v>64</v>
      </c>
      <c r="L127" t="s">
        <v>65</v>
      </c>
      <c r="M127" t="s">
        <v>66</v>
      </c>
      <c r="N127" t="s">
        <v>67</v>
      </c>
      <c r="O127" t="s">
        <v>323</v>
      </c>
      <c r="P127" t="s">
        <v>323</v>
      </c>
      <c r="Q127" t="s">
        <v>322</v>
      </c>
      <c r="R127" t="s">
        <v>63</v>
      </c>
      <c r="V127">
        <v>1</v>
      </c>
      <c r="W127">
        <v>251316</v>
      </c>
      <c r="X127">
        <v>3.9790542583838597E-6</v>
      </c>
      <c r="Y127">
        <v>0</v>
      </c>
      <c r="Z127">
        <v>0</v>
      </c>
      <c r="AA127">
        <v>0</v>
      </c>
      <c r="AB127">
        <v>16256</v>
      </c>
      <c r="AC127">
        <f t="shared" si="28"/>
        <v>0</v>
      </c>
      <c r="AD127">
        <v>0</v>
      </c>
      <c r="AE127">
        <v>0</v>
      </c>
      <c r="AF127">
        <v>0</v>
      </c>
      <c r="AG127">
        <v>34588</v>
      </c>
      <c r="AH127">
        <f t="shared" si="29"/>
        <v>0</v>
      </c>
      <c r="AI127">
        <v>0</v>
      </c>
      <c r="AJ127">
        <v>0</v>
      </c>
      <c r="AK127">
        <v>0</v>
      </c>
      <c r="AL127">
        <v>10076</v>
      </c>
      <c r="AM127">
        <f t="shared" si="30"/>
        <v>0</v>
      </c>
      <c r="AN127">
        <v>0</v>
      </c>
      <c r="AO127">
        <v>0</v>
      </c>
      <c r="AP127">
        <v>0</v>
      </c>
      <c r="AQ127">
        <v>18394</v>
      </c>
      <c r="AR127">
        <f t="shared" si="31"/>
        <v>0</v>
      </c>
      <c r="AS127">
        <v>0</v>
      </c>
      <c r="AT127">
        <v>0</v>
      </c>
      <c r="AU127">
        <v>1</v>
      </c>
      <c r="AV127">
        <v>21642</v>
      </c>
      <c r="AW127">
        <f t="shared" si="32"/>
        <v>4.6206450420478697E-5</v>
      </c>
      <c r="AX127">
        <v>0</v>
      </c>
      <c r="AY127">
        <v>0</v>
      </c>
      <c r="AZ127">
        <v>0</v>
      </c>
      <c r="BA127">
        <v>113614</v>
      </c>
      <c r="BB127">
        <f t="shared" si="33"/>
        <v>0</v>
      </c>
      <c r="BC127">
        <v>0</v>
      </c>
      <c r="BD127">
        <v>0</v>
      </c>
      <c r="BE127">
        <v>0</v>
      </c>
      <c r="BF127">
        <v>6130</v>
      </c>
      <c r="BG127">
        <f t="shared" si="34"/>
        <v>0</v>
      </c>
      <c r="BH127">
        <v>0</v>
      </c>
      <c r="BI127">
        <v>0</v>
      </c>
      <c r="BJ127">
        <v>0</v>
      </c>
      <c r="BK127">
        <v>30616</v>
      </c>
      <c r="BL127">
        <f t="shared" si="27"/>
        <v>0</v>
      </c>
      <c r="BM127">
        <v>0</v>
      </c>
      <c r="BN127">
        <v>0</v>
      </c>
      <c r="BO127">
        <v>33</v>
      </c>
      <c r="BP127" s="8" t="s">
        <v>977</v>
      </c>
      <c r="BQ127" s="10">
        <v>0</v>
      </c>
      <c r="BR127" s="9" t="s">
        <v>965</v>
      </c>
      <c r="BS127" s="9" t="s">
        <v>965</v>
      </c>
    </row>
    <row r="128" spans="1:71" x14ac:dyDescent="0.2">
      <c r="A128">
        <v>9</v>
      </c>
      <c r="B128">
        <v>36246127</v>
      </c>
      <c r="C128" t="s">
        <v>330</v>
      </c>
      <c r="D128" t="s">
        <v>331</v>
      </c>
      <c r="E128" t="s">
        <v>332</v>
      </c>
      <c r="F128" t="s">
        <v>59</v>
      </c>
      <c r="G128" t="s">
        <v>60</v>
      </c>
      <c r="H128" t="s">
        <v>61</v>
      </c>
      <c r="I128" t="s">
        <v>62</v>
      </c>
      <c r="J128" t="s">
        <v>63</v>
      </c>
      <c r="K128" s="3" t="s">
        <v>64</v>
      </c>
      <c r="L128" t="s">
        <v>65</v>
      </c>
      <c r="M128" t="s">
        <v>66</v>
      </c>
      <c r="N128" t="s">
        <v>67</v>
      </c>
      <c r="O128" t="s">
        <v>331</v>
      </c>
      <c r="P128" t="s">
        <v>331</v>
      </c>
      <c r="Q128" t="s">
        <v>330</v>
      </c>
      <c r="R128" t="s">
        <v>63</v>
      </c>
      <c r="V128">
        <v>1</v>
      </c>
      <c r="W128">
        <v>251326</v>
      </c>
      <c r="X128">
        <v>3.9788959359556898E-6</v>
      </c>
      <c r="Y128">
        <v>0</v>
      </c>
      <c r="Z128">
        <v>0</v>
      </c>
      <c r="AA128">
        <v>0</v>
      </c>
      <c r="AB128">
        <v>16256</v>
      </c>
      <c r="AC128">
        <f t="shared" si="28"/>
        <v>0</v>
      </c>
      <c r="AD128">
        <v>0</v>
      </c>
      <c r="AE128">
        <v>0</v>
      </c>
      <c r="AF128">
        <v>0</v>
      </c>
      <c r="AG128">
        <v>34588</v>
      </c>
      <c r="AH128">
        <f t="shared" si="29"/>
        <v>0</v>
      </c>
      <c r="AI128">
        <v>0</v>
      </c>
      <c r="AJ128">
        <v>0</v>
      </c>
      <c r="AK128">
        <v>0</v>
      </c>
      <c r="AL128">
        <v>10074</v>
      </c>
      <c r="AM128">
        <f t="shared" si="30"/>
        <v>0</v>
      </c>
      <c r="AN128">
        <v>0</v>
      </c>
      <c r="AO128">
        <v>0</v>
      </c>
      <c r="AP128">
        <v>0</v>
      </c>
      <c r="AQ128">
        <v>18394</v>
      </c>
      <c r="AR128">
        <f t="shared" si="31"/>
        <v>0</v>
      </c>
      <c r="AS128">
        <v>0</v>
      </c>
      <c r="AT128">
        <v>0</v>
      </c>
      <c r="AU128">
        <v>0</v>
      </c>
      <c r="AV128">
        <v>21642</v>
      </c>
      <c r="AW128">
        <f t="shared" si="32"/>
        <v>0</v>
      </c>
      <c r="AX128">
        <v>0</v>
      </c>
      <c r="AY128">
        <v>0</v>
      </c>
      <c r="AZ128">
        <v>0</v>
      </c>
      <c r="BA128">
        <v>113628</v>
      </c>
      <c r="BB128">
        <f t="shared" si="33"/>
        <v>0</v>
      </c>
      <c r="BC128">
        <v>0</v>
      </c>
      <c r="BD128">
        <v>0</v>
      </c>
      <c r="BE128">
        <v>1</v>
      </c>
      <c r="BF128">
        <v>6128</v>
      </c>
      <c r="BG128">
        <f t="shared" si="34"/>
        <v>1.6318537859007833E-4</v>
      </c>
      <c r="BH128">
        <v>0</v>
      </c>
      <c r="BI128">
        <v>0</v>
      </c>
      <c r="BJ128">
        <v>0</v>
      </c>
      <c r="BK128">
        <v>30616</v>
      </c>
      <c r="BL128">
        <f t="shared" si="27"/>
        <v>0</v>
      </c>
      <c r="BM128">
        <v>0</v>
      </c>
      <c r="BN128">
        <v>0</v>
      </c>
      <c r="BO128">
        <v>33</v>
      </c>
      <c r="BP128" s="8" t="s">
        <v>977</v>
      </c>
      <c r="BQ128" s="10">
        <v>0</v>
      </c>
      <c r="BR128" s="9" t="s">
        <v>965</v>
      </c>
      <c r="BS128" s="9" t="s">
        <v>965</v>
      </c>
    </row>
    <row r="129" spans="1:71" x14ac:dyDescent="0.2">
      <c r="A129">
        <v>9</v>
      </c>
      <c r="B129">
        <v>36246114</v>
      </c>
      <c r="C129" t="s">
        <v>195</v>
      </c>
      <c r="D129" t="s">
        <v>196</v>
      </c>
      <c r="E129" t="s">
        <v>197</v>
      </c>
      <c r="F129" t="s">
        <v>59</v>
      </c>
      <c r="G129" t="s">
        <v>60</v>
      </c>
      <c r="H129" t="s">
        <v>106</v>
      </c>
      <c r="I129" t="s">
        <v>62</v>
      </c>
      <c r="J129" t="s">
        <v>63</v>
      </c>
      <c r="K129" s="3" t="s">
        <v>64</v>
      </c>
      <c r="L129" t="s">
        <v>65</v>
      </c>
      <c r="M129" t="s">
        <v>65</v>
      </c>
      <c r="N129" t="s">
        <v>67</v>
      </c>
      <c r="O129" t="s">
        <v>196</v>
      </c>
      <c r="P129" t="s">
        <v>196</v>
      </c>
      <c r="Q129" t="s">
        <v>195</v>
      </c>
      <c r="R129" t="s">
        <v>63</v>
      </c>
      <c r="S129" t="s">
        <v>72</v>
      </c>
      <c r="T129">
        <v>913582</v>
      </c>
      <c r="V129">
        <v>4</v>
      </c>
      <c r="W129">
        <v>282662</v>
      </c>
      <c r="X129">
        <v>1.4151177024148901E-5</v>
      </c>
      <c r="Y129">
        <v>0</v>
      </c>
      <c r="Z129">
        <v>0</v>
      </c>
      <c r="AA129">
        <v>0</v>
      </c>
      <c r="AB129">
        <v>24972</v>
      </c>
      <c r="AC129">
        <f t="shared" si="28"/>
        <v>0</v>
      </c>
      <c r="AD129">
        <v>0</v>
      </c>
      <c r="AE129">
        <v>0</v>
      </c>
      <c r="AF129">
        <v>0</v>
      </c>
      <c r="AG129">
        <v>35434</v>
      </c>
      <c r="AH129">
        <f t="shared" si="29"/>
        <v>0</v>
      </c>
      <c r="AI129">
        <v>0</v>
      </c>
      <c r="AJ129">
        <v>0</v>
      </c>
      <c r="AK129">
        <v>1</v>
      </c>
      <c r="AL129">
        <v>10358</v>
      </c>
      <c r="AM129">
        <f t="shared" si="30"/>
        <v>9.6543734311643176E-5</v>
      </c>
      <c r="AN129">
        <v>0</v>
      </c>
      <c r="AO129">
        <v>0</v>
      </c>
      <c r="AP129">
        <v>0</v>
      </c>
      <c r="AQ129">
        <v>19950</v>
      </c>
      <c r="AR129">
        <f t="shared" si="31"/>
        <v>0</v>
      </c>
      <c r="AS129">
        <v>0</v>
      </c>
      <c r="AT129">
        <v>0</v>
      </c>
      <c r="AU129">
        <v>0</v>
      </c>
      <c r="AV129">
        <v>25110</v>
      </c>
      <c r="AW129">
        <f t="shared" si="32"/>
        <v>0</v>
      </c>
      <c r="AX129">
        <v>0</v>
      </c>
      <c r="AY129">
        <v>0</v>
      </c>
      <c r="AZ129">
        <v>2</v>
      </c>
      <c r="BA129">
        <v>129014</v>
      </c>
      <c r="BB129">
        <f t="shared" si="33"/>
        <v>1.5502193560388795E-5</v>
      </c>
      <c r="BC129">
        <v>0</v>
      </c>
      <c r="BD129">
        <v>0</v>
      </c>
      <c r="BE129">
        <v>0</v>
      </c>
      <c r="BF129">
        <v>7212</v>
      </c>
      <c r="BG129">
        <f t="shared" si="34"/>
        <v>0</v>
      </c>
      <c r="BH129">
        <v>0</v>
      </c>
      <c r="BI129">
        <v>0</v>
      </c>
      <c r="BJ129">
        <v>1</v>
      </c>
      <c r="BK129">
        <v>30612</v>
      </c>
      <c r="BL129">
        <f t="shared" si="27"/>
        <v>3.2666928002090681E-5</v>
      </c>
      <c r="BM129">
        <v>0</v>
      </c>
      <c r="BN129">
        <v>0</v>
      </c>
      <c r="BO129">
        <v>33</v>
      </c>
      <c r="BP129" s="8" t="s">
        <v>977</v>
      </c>
      <c r="BQ129" s="10">
        <v>0</v>
      </c>
      <c r="BR129" s="9" t="s">
        <v>965</v>
      </c>
      <c r="BS129" s="9" t="s">
        <v>965</v>
      </c>
    </row>
    <row r="130" spans="1:71" x14ac:dyDescent="0.2">
      <c r="A130">
        <v>9</v>
      </c>
      <c r="B130">
        <v>36246096</v>
      </c>
      <c r="C130" t="s">
        <v>319</v>
      </c>
      <c r="D130" t="s">
        <v>320</v>
      </c>
      <c r="E130" t="s">
        <v>321</v>
      </c>
      <c r="F130" t="s">
        <v>59</v>
      </c>
      <c r="G130" t="s">
        <v>70</v>
      </c>
      <c r="H130" t="s">
        <v>61</v>
      </c>
      <c r="I130" t="s">
        <v>62</v>
      </c>
      <c r="J130" t="s">
        <v>63</v>
      </c>
      <c r="K130" s="3" t="s">
        <v>64</v>
      </c>
      <c r="L130" t="s">
        <v>65</v>
      </c>
      <c r="M130" t="s">
        <v>66</v>
      </c>
      <c r="N130" t="s">
        <v>67</v>
      </c>
      <c r="O130" t="s">
        <v>320</v>
      </c>
      <c r="P130" t="s">
        <v>320</v>
      </c>
      <c r="Q130" t="s">
        <v>319</v>
      </c>
      <c r="R130" t="s">
        <v>63</v>
      </c>
      <c r="S130" t="s">
        <v>68</v>
      </c>
      <c r="T130">
        <v>2052862</v>
      </c>
      <c r="V130">
        <v>1</v>
      </c>
      <c r="W130">
        <v>251294</v>
      </c>
      <c r="X130">
        <v>3.9794026120798702E-6</v>
      </c>
      <c r="Y130">
        <v>0</v>
      </c>
      <c r="Z130">
        <v>0</v>
      </c>
      <c r="AA130">
        <v>0</v>
      </c>
      <c r="AB130">
        <v>16256</v>
      </c>
      <c r="AC130">
        <f t="shared" ref="AC130:AC143" si="35">AA130/AB130</f>
        <v>0</v>
      </c>
      <c r="AD130">
        <v>0</v>
      </c>
      <c r="AE130">
        <v>0</v>
      </c>
      <c r="AF130">
        <v>0</v>
      </c>
      <c r="AG130">
        <v>34588</v>
      </c>
      <c r="AH130">
        <f t="shared" ref="AH130:AH143" si="36">AF130/AG130</f>
        <v>0</v>
      </c>
      <c r="AI130">
        <v>0</v>
      </c>
      <c r="AJ130">
        <v>0</v>
      </c>
      <c r="AK130">
        <v>0</v>
      </c>
      <c r="AL130">
        <v>10072</v>
      </c>
      <c r="AM130">
        <f t="shared" ref="AM130:AM143" si="37">AK130/AL130</f>
        <v>0</v>
      </c>
      <c r="AN130">
        <v>0</v>
      </c>
      <c r="AO130">
        <v>0</v>
      </c>
      <c r="AP130">
        <v>0</v>
      </c>
      <c r="AQ130">
        <v>18394</v>
      </c>
      <c r="AR130">
        <f t="shared" ref="AR130:AR143" si="38">AP130/AQ130</f>
        <v>0</v>
      </c>
      <c r="AS130">
        <v>0</v>
      </c>
      <c r="AT130">
        <v>0</v>
      </c>
      <c r="AU130">
        <v>0</v>
      </c>
      <c r="AV130">
        <v>21640</v>
      </c>
      <c r="AW130">
        <f t="shared" ref="AW130:AW143" si="39">AU130/AV130</f>
        <v>0</v>
      </c>
      <c r="AX130">
        <v>0</v>
      </c>
      <c r="AY130">
        <v>0</v>
      </c>
      <c r="AZ130">
        <v>1</v>
      </c>
      <c r="BA130">
        <v>113602</v>
      </c>
      <c r="BB130">
        <f t="shared" ref="BB130:BB143" si="40">AZ130/BA130</f>
        <v>8.8026619249661105E-6</v>
      </c>
      <c r="BC130">
        <v>0</v>
      </c>
      <c r="BD130">
        <v>0</v>
      </c>
      <c r="BE130">
        <v>0</v>
      </c>
      <c r="BF130">
        <v>6126</v>
      </c>
      <c r="BG130">
        <f t="shared" ref="BG130:BG143" si="41">BE130/BF130</f>
        <v>0</v>
      </c>
      <c r="BH130">
        <v>0</v>
      </c>
      <c r="BI130">
        <v>0</v>
      </c>
      <c r="BJ130">
        <v>0</v>
      </c>
      <c r="BK130">
        <v>30616</v>
      </c>
      <c r="BL130">
        <f t="shared" si="27"/>
        <v>0</v>
      </c>
      <c r="BM130">
        <v>0</v>
      </c>
      <c r="BN130">
        <v>0</v>
      </c>
      <c r="BO130">
        <v>33</v>
      </c>
      <c r="BP130" s="8" t="s">
        <v>978</v>
      </c>
      <c r="BQ130" s="10">
        <v>0.01</v>
      </c>
      <c r="BR130" s="9" t="s">
        <v>965</v>
      </c>
      <c r="BS130" s="9" t="s">
        <v>965</v>
      </c>
    </row>
    <row r="131" spans="1:71" x14ac:dyDescent="0.2">
      <c r="A131">
        <v>9</v>
      </c>
      <c r="B131">
        <v>36246085</v>
      </c>
      <c r="C131" t="s">
        <v>316</v>
      </c>
      <c r="D131" t="s">
        <v>317</v>
      </c>
      <c r="E131" t="s">
        <v>318</v>
      </c>
      <c r="F131" t="s">
        <v>59</v>
      </c>
      <c r="G131" t="s">
        <v>60</v>
      </c>
      <c r="H131" t="s">
        <v>61</v>
      </c>
      <c r="I131" t="s">
        <v>62</v>
      </c>
      <c r="J131" t="s">
        <v>63</v>
      </c>
      <c r="K131" s="3" t="s">
        <v>64</v>
      </c>
      <c r="L131" t="s">
        <v>65</v>
      </c>
      <c r="M131" t="s">
        <v>66</v>
      </c>
      <c r="N131" t="s">
        <v>67</v>
      </c>
      <c r="O131" t="s">
        <v>317</v>
      </c>
      <c r="P131" t="s">
        <v>317</v>
      </c>
      <c r="Q131" t="s">
        <v>316</v>
      </c>
      <c r="R131" t="s">
        <v>63</v>
      </c>
      <c r="V131">
        <v>1</v>
      </c>
      <c r="W131">
        <v>251292</v>
      </c>
      <c r="X131">
        <v>3.9794342836222401E-6</v>
      </c>
      <c r="Y131">
        <v>0</v>
      </c>
      <c r="Z131">
        <v>0</v>
      </c>
      <c r="AA131">
        <v>0</v>
      </c>
      <c r="AB131">
        <v>16254</v>
      </c>
      <c r="AC131">
        <f t="shared" si="35"/>
        <v>0</v>
      </c>
      <c r="AD131">
        <v>0</v>
      </c>
      <c r="AE131">
        <v>0</v>
      </c>
      <c r="AF131">
        <v>0</v>
      </c>
      <c r="AG131">
        <v>34586</v>
      </c>
      <c r="AH131">
        <f t="shared" si="36"/>
        <v>0</v>
      </c>
      <c r="AI131">
        <v>0</v>
      </c>
      <c r="AJ131">
        <v>0</v>
      </c>
      <c r="AK131">
        <v>0</v>
      </c>
      <c r="AL131">
        <v>10074</v>
      </c>
      <c r="AM131">
        <f t="shared" si="37"/>
        <v>0</v>
      </c>
      <c r="AN131">
        <v>0</v>
      </c>
      <c r="AO131">
        <v>0</v>
      </c>
      <c r="AP131">
        <v>0</v>
      </c>
      <c r="AQ131">
        <v>18394</v>
      </c>
      <c r="AR131">
        <f t="shared" si="38"/>
        <v>0</v>
      </c>
      <c r="AS131">
        <v>0</v>
      </c>
      <c r="AT131">
        <v>0</v>
      </c>
      <c r="AU131">
        <v>0</v>
      </c>
      <c r="AV131">
        <v>21626</v>
      </c>
      <c r="AW131">
        <f t="shared" si="39"/>
        <v>0</v>
      </c>
      <c r="AX131">
        <v>0</v>
      </c>
      <c r="AY131">
        <v>0</v>
      </c>
      <c r="AZ131">
        <v>1</v>
      </c>
      <c r="BA131">
        <v>113616</v>
      </c>
      <c r="BB131">
        <f t="shared" si="40"/>
        <v>8.8015772426418807E-6</v>
      </c>
      <c r="BC131">
        <v>0</v>
      </c>
      <c r="BD131">
        <v>0</v>
      </c>
      <c r="BE131">
        <v>0</v>
      </c>
      <c r="BF131">
        <v>6128</v>
      </c>
      <c r="BG131">
        <f t="shared" si="41"/>
        <v>0</v>
      </c>
      <c r="BH131">
        <v>0</v>
      </c>
      <c r="BI131">
        <v>0</v>
      </c>
      <c r="BJ131">
        <v>0</v>
      </c>
      <c r="BK131">
        <v>30614</v>
      </c>
      <c r="BL131">
        <f t="shared" si="27"/>
        <v>0</v>
      </c>
      <c r="BM131">
        <v>0</v>
      </c>
      <c r="BN131">
        <v>0</v>
      </c>
      <c r="BO131">
        <v>33</v>
      </c>
      <c r="BP131" s="8" t="s">
        <v>979</v>
      </c>
      <c r="BQ131" s="10">
        <v>0.84</v>
      </c>
      <c r="BR131" s="9" t="s">
        <v>1051</v>
      </c>
      <c r="BS131" s="9" t="s">
        <v>993</v>
      </c>
    </row>
    <row r="132" spans="1:71" x14ac:dyDescent="0.2">
      <c r="A132">
        <v>9</v>
      </c>
      <c r="B132">
        <v>36246079</v>
      </c>
      <c r="C132" t="s">
        <v>310</v>
      </c>
      <c r="D132" t="s">
        <v>311</v>
      </c>
      <c r="E132" t="s">
        <v>312</v>
      </c>
      <c r="F132" t="s">
        <v>70</v>
      </c>
      <c r="G132" t="s">
        <v>71</v>
      </c>
      <c r="H132" t="s">
        <v>61</v>
      </c>
      <c r="I132" t="s">
        <v>62</v>
      </c>
      <c r="J132" t="s">
        <v>63</v>
      </c>
      <c r="K132" s="3" t="s">
        <v>64</v>
      </c>
      <c r="L132" t="s">
        <v>65</v>
      </c>
      <c r="M132" t="s">
        <v>66</v>
      </c>
      <c r="N132" t="s">
        <v>67</v>
      </c>
      <c r="O132" t="s">
        <v>311</v>
      </c>
      <c r="P132" t="s">
        <v>311</v>
      </c>
      <c r="Q132" t="s">
        <v>310</v>
      </c>
      <c r="R132" t="s">
        <v>63</v>
      </c>
      <c r="S132" t="s">
        <v>68</v>
      </c>
      <c r="T132">
        <v>837972</v>
      </c>
      <c r="V132">
        <v>1</v>
      </c>
      <c r="W132">
        <v>251282</v>
      </c>
      <c r="X132">
        <v>3.9795926488964501E-6</v>
      </c>
      <c r="Y132">
        <v>0</v>
      </c>
      <c r="Z132">
        <v>0</v>
      </c>
      <c r="AA132">
        <v>0</v>
      </c>
      <c r="AB132">
        <v>16254</v>
      </c>
      <c r="AC132">
        <f t="shared" si="35"/>
        <v>0</v>
      </c>
      <c r="AD132">
        <v>0</v>
      </c>
      <c r="AE132">
        <v>0</v>
      </c>
      <c r="AF132">
        <v>1</v>
      </c>
      <c r="AG132">
        <v>34584</v>
      </c>
      <c r="AH132">
        <f t="shared" si="36"/>
        <v>2.8915105250983114E-5</v>
      </c>
      <c r="AI132">
        <v>0</v>
      </c>
      <c r="AJ132">
        <v>0</v>
      </c>
      <c r="AK132">
        <v>0</v>
      </c>
      <c r="AL132">
        <v>10074</v>
      </c>
      <c r="AM132">
        <f t="shared" si="37"/>
        <v>0</v>
      </c>
      <c r="AN132">
        <v>0</v>
      </c>
      <c r="AO132">
        <v>0</v>
      </c>
      <c r="AP132">
        <v>0</v>
      </c>
      <c r="AQ132">
        <v>18394</v>
      </c>
      <c r="AR132">
        <f t="shared" si="38"/>
        <v>0</v>
      </c>
      <c r="AS132">
        <v>0</v>
      </c>
      <c r="AT132">
        <v>0</v>
      </c>
      <c r="AU132">
        <v>0</v>
      </c>
      <c r="AV132">
        <v>21620</v>
      </c>
      <c r="AW132">
        <f t="shared" si="39"/>
        <v>0</v>
      </c>
      <c r="AX132">
        <v>0</v>
      </c>
      <c r="AY132">
        <v>0</v>
      </c>
      <c r="AZ132">
        <v>0</v>
      </c>
      <c r="BA132">
        <v>113612</v>
      </c>
      <c r="BB132">
        <f t="shared" si="40"/>
        <v>0</v>
      </c>
      <c r="BC132">
        <v>0</v>
      </c>
      <c r="BD132">
        <v>0</v>
      </c>
      <c r="BE132">
        <v>0</v>
      </c>
      <c r="BF132">
        <v>6132</v>
      </c>
      <c r="BG132">
        <f t="shared" si="41"/>
        <v>0</v>
      </c>
      <c r="BH132">
        <v>0</v>
      </c>
      <c r="BI132">
        <v>0</v>
      </c>
      <c r="BJ132">
        <v>0</v>
      </c>
      <c r="BK132">
        <v>30612</v>
      </c>
      <c r="BL132">
        <f t="shared" si="27"/>
        <v>0</v>
      </c>
      <c r="BM132">
        <v>0</v>
      </c>
      <c r="BN132">
        <v>0</v>
      </c>
      <c r="BO132">
        <v>33</v>
      </c>
      <c r="BP132" s="8" t="s">
        <v>977</v>
      </c>
      <c r="BQ132" s="10">
        <v>0</v>
      </c>
      <c r="BR132" s="9" t="s">
        <v>965</v>
      </c>
      <c r="BS132" s="9" t="s">
        <v>965</v>
      </c>
    </row>
    <row r="133" spans="1:71" x14ac:dyDescent="0.2">
      <c r="A133">
        <v>9</v>
      </c>
      <c r="B133">
        <v>36246040</v>
      </c>
      <c r="C133" t="s">
        <v>237</v>
      </c>
      <c r="D133" t="s">
        <v>238</v>
      </c>
      <c r="E133" t="s">
        <v>239</v>
      </c>
      <c r="F133" t="s">
        <v>70</v>
      </c>
      <c r="G133" t="s">
        <v>71</v>
      </c>
      <c r="H133" t="s">
        <v>61</v>
      </c>
      <c r="I133" t="s">
        <v>62</v>
      </c>
      <c r="J133" t="s">
        <v>63</v>
      </c>
      <c r="K133" s="3" t="s">
        <v>64</v>
      </c>
      <c r="L133" t="s">
        <v>65</v>
      </c>
      <c r="M133" t="s">
        <v>66</v>
      </c>
      <c r="N133" t="s">
        <v>67</v>
      </c>
      <c r="O133" t="s">
        <v>238</v>
      </c>
      <c r="P133" t="s">
        <v>238</v>
      </c>
      <c r="Q133" t="s">
        <v>237</v>
      </c>
      <c r="R133" t="s">
        <v>63</v>
      </c>
      <c r="S133" t="s">
        <v>68</v>
      </c>
      <c r="T133">
        <v>1389485</v>
      </c>
      <c r="V133">
        <v>2</v>
      </c>
      <c r="W133">
        <v>251250</v>
      </c>
      <c r="X133">
        <v>7.9601990049751202E-6</v>
      </c>
      <c r="Y133">
        <v>0</v>
      </c>
      <c r="Z133">
        <v>0</v>
      </c>
      <c r="AA133">
        <v>0</v>
      </c>
      <c r="AB133">
        <v>16256</v>
      </c>
      <c r="AC133">
        <f t="shared" si="35"/>
        <v>0</v>
      </c>
      <c r="AD133">
        <v>0</v>
      </c>
      <c r="AE133">
        <v>0</v>
      </c>
      <c r="AF133">
        <v>0</v>
      </c>
      <c r="AG133">
        <v>34590</v>
      </c>
      <c r="AH133">
        <f t="shared" si="36"/>
        <v>0</v>
      </c>
      <c r="AI133">
        <v>0</v>
      </c>
      <c r="AJ133">
        <v>0</v>
      </c>
      <c r="AK133">
        <v>0</v>
      </c>
      <c r="AL133">
        <v>10076</v>
      </c>
      <c r="AM133">
        <f t="shared" si="37"/>
        <v>0</v>
      </c>
      <c r="AN133">
        <v>0</v>
      </c>
      <c r="AO133">
        <v>0</v>
      </c>
      <c r="AP133">
        <v>0</v>
      </c>
      <c r="AQ133">
        <v>18394</v>
      </c>
      <c r="AR133">
        <f t="shared" si="38"/>
        <v>0</v>
      </c>
      <c r="AS133">
        <v>0</v>
      </c>
      <c r="AT133">
        <v>0</v>
      </c>
      <c r="AU133">
        <v>0</v>
      </c>
      <c r="AV133">
        <v>21528</v>
      </c>
      <c r="AW133">
        <f t="shared" si="39"/>
        <v>0</v>
      </c>
      <c r="AX133">
        <v>0</v>
      </c>
      <c r="AY133">
        <v>0</v>
      </c>
      <c r="AZ133">
        <v>2</v>
      </c>
      <c r="BA133">
        <v>113660</v>
      </c>
      <c r="BB133">
        <f t="shared" si="40"/>
        <v>1.7596339961288052E-5</v>
      </c>
      <c r="BC133">
        <v>0</v>
      </c>
      <c r="BD133">
        <v>0</v>
      </c>
      <c r="BE133">
        <v>0</v>
      </c>
      <c r="BF133">
        <v>6130</v>
      </c>
      <c r="BG133">
        <f t="shared" si="41"/>
        <v>0</v>
      </c>
      <c r="BH133">
        <v>0</v>
      </c>
      <c r="BI133">
        <v>0</v>
      </c>
      <c r="BJ133">
        <v>0</v>
      </c>
      <c r="BK133">
        <v>30616</v>
      </c>
      <c r="BL133">
        <f t="shared" si="27"/>
        <v>0</v>
      </c>
      <c r="BM133">
        <v>0</v>
      </c>
      <c r="BN133">
        <v>0</v>
      </c>
      <c r="BO133">
        <v>33</v>
      </c>
      <c r="BP133" s="8" t="s">
        <v>978</v>
      </c>
      <c r="BQ133" s="10">
        <v>0</v>
      </c>
      <c r="BR133" s="9" t="s">
        <v>965</v>
      </c>
      <c r="BS133" s="9" t="s">
        <v>965</v>
      </c>
    </row>
    <row r="134" spans="1:71" x14ac:dyDescent="0.2">
      <c r="A134">
        <v>9</v>
      </c>
      <c r="B134">
        <v>36246033</v>
      </c>
      <c r="C134" t="s">
        <v>302</v>
      </c>
      <c r="D134" t="s">
        <v>110</v>
      </c>
      <c r="E134" t="s">
        <v>303</v>
      </c>
      <c r="F134" t="s">
        <v>59</v>
      </c>
      <c r="G134" t="s">
        <v>60</v>
      </c>
      <c r="H134" t="s">
        <v>61</v>
      </c>
      <c r="I134" t="s">
        <v>62</v>
      </c>
      <c r="J134" t="s">
        <v>94</v>
      </c>
      <c r="K134" s="3" t="s">
        <v>64</v>
      </c>
      <c r="L134" t="s">
        <v>65</v>
      </c>
      <c r="M134" t="s">
        <v>66</v>
      </c>
      <c r="N134" t="s">
        <v>67</v>
      </c>
      <c r="O134" t="s">
        <v>110</v>
      </c>
      <c r="P134" t="s">
        <v>110</v>
      </c>
      <c r="Q134" t="s">
        <v>302</v>
      </c>
      <c r="R134" t="s">
        <v>94</v>
      </c>
      <c r="V134">
        <v>1</v>
      </c>
      <c r="W134">
        <v>251234</v>
      </c>
      <c r="X134">
        <v>3.9803529777020599E-6</v>
      </c>
      <c r="Y134">
        <v>0</v>
      </c>
      <c r="Z134">
        <v>0</v>
      </c>
      <c r="AA134">
        <v>0</v>
      </c>
      <c r="AB134">
        <v>16256</v>
      </c>
      <c r="AC134">
        <f t="shared" si="35"/>
        <v>0</v>
      </c>
      <c r="AD134">
        <v>0</v>
      </c>
      <c r="AE134">
        <v>0</v>
      </c>
      <c r="AF134">
        <v>0</v>
      </c>
      <c r="AG134">
        <v>34588</v>
      </c>
      <c r="AH134">
        <f t="shared" si="36"/>
        <v>0</v>
      </c>
      <c r="AI134">
        <v>0</v>
      </c>
      <c r="AJ134">
        <v>0</v>
      </c>
      <c r="AK134">
        <v>0</v>
      </c>
      <c r="AL134">
        <v>10078</v>
      </c>
      <c r="AM134">
        <f t="shared" si="37"/>
        <v>0</v>
      </c>
      <c r="AN134">
        <v>0</v>
      </c>
      <c r="AO134">
        <v>0</v>
      </c>
      <c r="AP134">
        <v>0</v>
      </c>
      <c r="AQ134">
        <v>18394</v>
      </c>
      <c r="AR134">
        <f t="shared" si="38"/>
        <v>0</v>
      </c>
      <c r="AS134">
        <v>0</v>
      </c>
      <c r="AT134">
        <v>0</v>
      </c>
      <c r="AU134">
        <v>0</v>
      </c>
      <c r="AV134">
        <v>21490</v>
      </c>
      <c r="AW134">
        <f t="shared" si="39"/>
        <v>0</v>
      </c>
      <c r="AX134">
        <v>0</v>
      </c>
      <c r="AY134">
        <v>0</v>
      </c>
      <c r="AZ134">
        <v>1</v>
      </c>
      <c r="BA134">
        <v>113686</v>
      </c>
      <c r="BB134">
        <f t="shared" si="40"/>
        <v>8.796157838256249E-6</v>
      </c>
      <c r="BC134">
        <v>0</v>
      </c>
      <c r="BD134">
        <v>0</v>
      </c>
      <c r="BE134">
        <v>0</v>
      </c>
      <c r="BF134">
        <v>6126</v>
      </c>
      <c r="BG134">
        <f t="shared" si="41"/>
        <v>0</v>
      </c>
      <c r="BH134">
        <v>0</v>
      </c>
      <c r="BI134">
        <v>0</v>
      </c>
      <c r="BJ134">
        <v>0</v>
      </c>
      <c r="BK134">
        <v>30616</v>
      </c>
      <c r="BL134">
        <f t="shared" si="27"/>
        <v>0</v>
      </c>
      <c r="BM134">
        <v>0</v>
      </c>
      <c r="BN134">
        <v>0</v>
      </c>
      <c r="BO134">
        <v>33</v>
      </c>
      <c r="BP134" s="8" t="s">
        <v>977</v>
      </c>
      <c r="BQ134" s="10">
        <v>0</v>
      </c>
      <c r="BR134" s="9" t="s">
        <v>965</v>
      </c>
      <c r="BS134" s="9" t="s">
        <v>965</v>
      </c>
    </row>
    <row r="135" spans="1:71" x14ac:dyDescent="0.2">
      <c r="A135">
        <v>9</v>
      </c>
      <c r="B135">
        <v>36236958</v>
      </c>
      <c r="C135" t="s">
        <v>147</v>
      </c>
      <c r="D135" t="s">
        <v>148</v>
      </c>
      <c r="E135" t="s">
        <v>149</v>
      </c>
      <c r="F135" t="s">
        <v>71</v>
      </c>
      <c r="G135" t="s">
        <v>60</v>
      </c>
      <c r="H135" t="s">
        <v>104</v>
      </c>
      <c r="I135" t="s">
        <v>62</v>
      </c>
      <c r="J135" t="s">
        <v>63</v>
      </c>
      <c r="K135" s="3" t="s">
        <v>64</v>
      </c>
      <c r="L135" t="s">
        <v>66</v>
      </c>
      <c r="M135" t="s">
        <v>65</v>
      </c>
      <c r="N135" t="s">
        <v>67</v>
      </c>
      <c r="O135" t="s">
        <v>148</v>
      </c>
      <c r="P135" t="s">
        <v>148</v>
      </c>
      <c r="Q135" t="s">
        <v>147</v>
      </c>
      <c r="R135" t="s">
        <v>63</v>
      </c>
      <c r="V135">
        <v>1</v>
      </c>
      <c r="W135">
        <v>31408</v>
      </c>
      <c r="X135">
        <v>3.1839021905247003E-5</v>
      </c>
      <c r="Y135">
        <v>0</v>
      </c>
      <c r="Z135">
        <v>0</v>
      </c>
      <c r="AA135">
        <v>0</v>
      </c>
      <c r="AB135">
        <v>8712</v>
      </c>
      <c r="AC135">
        <f t="shared" si="35"/>
        <v>0</v>
      </c>
      <c r="AD135">
        <v>0</v>
      </c>
      <c r="AE135">
        <v>0</v>
      </c>
      <c r="AF135">
        <v>0</v>
      </c>
      <c r="AG135">
        <v>848</v>
      </c>
      <c r="AH135">
        <f t="shared" si="36"/>
        <v>0</v>
      </c>
      <c r="AI135">
        <v>0</v>
      </c>
      <c r="AJ135">
        <v>0</v>
      </c>
      <c r="AK135">
        <v>0</v>
      </c>
      <c r="AL135">
        <v>290</v>
      </c>
      <c r="AM135">
        <f t="shared" si="37"/>
        <v>0</v>
      </c>
      <c r="AN135">
        <v>0</v>
      </c>
      <c r="AO135">
        <v>0</v>
      </c>
      <c r="AP135">
        <v>0</v>
      </c>
      <c r="AQ135">
        <v>1560</v>
      </c>
      <c r="AR135">
        <f t="shared" si="38"/>
        <v>0</v>
      </c>
      <c r="AS135">
        <v>0</v>
      </c>
      <c r="AT135">
        <v>0</v>
      </c>
      <c r="AU135">
        <v>0</v>
      </c>
      <c r="AV135">
        <v>3476</v>
      </c>
      <c r="AW135">
        <f t="shared" si="39"/>
        <v>0</v>
      </c>
      <c r="AX135">
        <v>0</v>
      </c>
      <c r="AY135">
        <v>0</v>
      </c>
      <c r="AZ135">
        <v>1</v>
      </c>
      <c r="BA135">
        <v>15434</v>
      </c>
      <c r="BB135">
        <f t="shared" si="40"/>
        <v>6.4792017623428798E-5</v>
      </c>
      <c r="BC135">
        <v>0</v>
      </c>
      <c r="BD135">
        <v>0</v>
      </c>
      <c r="BE135">
        <v>0</v>
      </c>
      <c r="BF135">
        <v>1088</v>
      </c>
      <c r="BG135">
        <f t="shared" si="41"/>
        <v>0</v>
      </c>
      <c r="BH135">
        <v>0</v>
      </c>
      <c r="BI135">
        <v>0</v>
      </c>
      <c r="BJ135">
        <v>0</v>
      </c>
      <c r="BK135">
        <v>0</v>
      </c>
      <c r="BM135">
        <v>0</v>
      </c>
      <c r="BN135">
        <v>0</v>
      </c>
      <c r="BO135">
        <v>34</v>
      </c>
      <c r="BP135" s="8" t="s">
        <v>966</v>
      </c>
      <c r="BQ135" s="10">
        <v>1</v>
      </c>
      <c r="BR135" s="9" t="s">
        <v>965</v>
      </c>
      <c r="BS135" s="9" t="s">
        <v>965</v>
      </c>
    </row>
    <row r="136" spans="1:71" x14ac:dyDescent="0.2">
      <c r="A136">
        <v>9</v>
      </c>
      <c r="B136">
        <v>36236937</v>
      </c>
      <c r="C136" t="s">
        <v>347</v>
      </c>
      <c r="D136" t="s">
        <v>348</v>
      </c>
      <c r="E136" t="s">
        <v>349</v>
      </c>
      <c r="F136" t="s">
        <v>70</v>
      </c>
      <c r="G136" t="s">
        <v>71</v>
      </c>
      <c r="H136" t="s">
        <v>61</v>
      </c>
      <c r="I136" t="s">
        <v>62</v>
      </c>
      <c r="J136" t="s">
        <v>63</v>
      </c>
      <c r="K136" s="3" t="s">
        <v>64</v>
      </c>
      <c r="L136" t="s">
        <v>65</v>
      </c>
      <c r="M136" t="s">
        <v>66</v>
      </c>
      <c r="N136" t="s">
        <v>67</v>
      </c>
      <c r="O136" t="s">
        <v>348</v>
      </c>
      <c r="P136" t="s">
        <v>348</v>
      </c>
      <c r="Q136" t="s">
        <v>347</v>
      </c>
      <c r="R136" t="s">
        <v>63</v>
      </c>
      <c r="V136">
        <v>1</v>
      </c>
      <c r="W136">
        <v>251366</v>
      </c>
      <c r="X136">
        <v>3.9782627722126304E-6</v>
      </c>
      <c r="Y136">
        <v>0</v>
      </c>
      <c r="Z136">
        <v>0</v>
      </c>
      <c r="AA136">
        <v>0</v>
      </c>
      <c r="AB136">
        <v>16256</v>
      </c>
      <c r="AC136">
        <f t="shared" si="35"/>
        <v>0</v>
      </c>
      <c r="AD136">
        <v>0</v>
      </c>
      <c r="AE136">
        <v>0</v>
      </c>
      <c r="AF136">
        <v>0</v>
      </c>
      <c r="AG136">
        <v>34568</v>
      </c>
      <c r="AH136">
        <f t="shared" si="36"/>
        <v>0</v>
      </c>
      <c r="AI136">
        <v>0</v>
      </c>
      <c r="AJ136">
        <v>0</v>
      </c>
      <c r="AK136">
        <v>0</v>
      </c>
      <c r="AL136">
        <v>10078</v>
      </c>
      <c r="AM136">
        <f t="shared" si="37"/>
        <v>0</v>
      </c>
      <c r="AN136">
        <v>0</v>
      </c>
      <c r="AO136">
        <v>0</v>
      </c>
      <c r="AP136">
        <v>0</v>
      </c>
      <c r="AQ136">
        <v>18394</v>
      </c>
      <c r="AR136">
        <f t="shared" si="38"/>
        <v>0</v>
      </c>
      <c r="AS136">
        <v>0</v>
      </c>
      <c r="AT136">
        <v>0</v>
      </c>
      <c r="AU136">
        <v>0</v>
      </c>
      <c r="AV136">
        <v>21642</v>
      </c>
      <c r="AW136">
        <f t="shared" si="39"/>
        <v>0</v>
      </c>
      <c r="AX136">
        <v>0</v>
      </c>
      <c r="AY136">
        <v>0</v>
      </c>
      <c r="AZ136">
        <v>1</v>
      </c>
      <c r="BA136">
        <v>113690</v>
      </c>
      <c r="BB136">
        <f t="shared" si="40"/>
        <v>8.795848359574281E-6</v>
      </c>
      <c r="BC136">
        <v>0</v>
      </c>
      <c r="BD136">
        <v>0</v>
      </c>
      <c r="BE136">
        <v>0</v>
      </c>
      <c r="BF136">
        <v>6128</v>
      </c>
      <c r="BG136">
        <f t="shared" si="41"/>
        <v>0</v>
      </c>
      <c r="BH136">
        <v>0</v>
      </c>
      <c r="BI136">
        <v>0</v>
      </c>
      <c r="BJ136">
        <v>0</v>
      </c>
      <c r="BK136">
        <v>30610</v>
      </c>
      <c r="BL136">
        <f t="shared" ref="BL136:BL143" si="42">BJ136/BK136</f>
        <v>0</v>
      </c>
      <c r="BM136">
        <v>0</v>
      </c>
      <c r="BN136">
        <v>0</v>
      </c>
      <c r="BO136">
        <v>34</v>
      </c>
      <c r="BP136" s="8" t="s">
        <v>966</v>
      </c>
      <c r="BQ136" s="10">
        <v>0.99</v>
      </c>
      <c r="BR136" s="9" t="s">
        <v>965</v>
      </c>
      <c r="BS136" s="9" t="s">
        <v>965</v>
      </c>
    </row>
    <row r="137" spans="1:71" x14ac:dyDescent="0.2">
      <c r="A137">
        <v>9</v>
      </c>
      <c r="B137">
        <v>36236882</v>
      </c>
      <c r="C137" t="s">
        <v>273</v>
      </c>
      <c r="D137" t="s">
        <v>274</v>
      </c>
      <c r="E137" t="s">
        <v>275</v>
      </c>
      <c r="F137" t="s">
        <v>70</v>
      </c>
      <c r="G137" t="s">
        <v>71</v>
      </c>
      <c r="H137" t="s">
        <v>106</v>
      </c>
      <c r="I137" t="s">
        <v>62</v>
      </c>
      <c r="J137" t="s">
        <v>63</v>
      </c>
      <c r="K137" s="3" t="s">
        <v>64</v>
      </c>
      <c r="L137" t="s">
        <v>65</v>
      </c>
      <c r="M137" t="s">
        <v>65</v>
      </c>
      <c r="N137" t="s">
        <v>67</v>
      </c>
      <c r="O137" t="s">
        <v>274</v>
      </c>
      <c r="P137" t="s">
        <v>274</v>
      </c>
      <c r="Q137" t="s">
        <v>273</v>
      </c>
      <c r="R137" t="s">
        <v>63</v>
      </c>
      <c r="V137">
        <v>2</v>
      </c>
      <c r="W137">
        <v>282832</v>
      </c>
      <c r="X137">
        <v>7.0713356338745204E-6</v>
      </c>
      <c r="Y137">
        <v>0</v>
      </c>
      <c r="Z137">
        <v>0</v>
      </c>
      <c r="AA137">
        <v>0</v>
      </c>
      <c r="AB137">
        <v>24968</v>
      </c>
      <c r="AC137">
        <f t="shared" si="35"/>
        <v>0</v>
      </c>
      <c r="AD137">
        <v>0</v>
      </c>
      <c r="AE137">
        <v>0</v>
      </c>
      <c r="AF137">
        <v>0</v>
      </c>
      <c r="AG137">
        <v>35440</v>
      </c>
      <c r="AH137">
        <f t="shared" si="36"/>
        <v>0</v>
      </c>
      <c r="AI137">
        <v>0</v>
      </c>
      <c r="AJ137">
        <v>0</v>
      </c>
      <c r="AK137">
        <v>0</v>
      </c>
      <c r="AL137">
        <v>10368</v>
      </c>
      <c r="AM137">
        <f t="shared" si="37"/>
        <v>0</v>
      </c>
      <c r="AN137">
        <v>0</v>
      </c>
      <c r="AO137">
        <v>0</v>
      </c>
      <c r="AP137">
        <v>0</v>
      </c>
      <c r="AQ137">
        <v>19952</v>
      </c>
      <c r="AR137">
        <f t="shared" si="38"/>
        <v>0</v>
      </c>
      <c r="AS137">
        <v>0</v>
      </c>
      <c r="AT137">
        <v>0</v>
      </c>
      <c r="AU137">
        <v>2</v>
      </c>
      <c r="AV137">
        <v>25116</v>
      </c>
      <c r="AW137">
        <f t="shared" si="39"/>
        <v>7.9630514413123109E-5</v>
      </c>
      <c r="AX137">
        <v>0</v>
      </c>
      <c r="AY137">
        <v>0</v>
      </c>
      <c r="AZ137">
        <v>0</v>
      </c>
      <c r="BA137">
        <v>129154</v>
      </c>
      <c r="BB137">
        <f t="shared" si="40"/>
        <v>0</v>
      </c>
      <c r="BC137">
        <v>0</v>
      </c>
      <c r="BD137">
        <v>0</v>
      </c>
      <c r="BE137">
        <v>0</v>
      </c>
      <c r="BF137">
        <v>7222</v>
      </c>
      <c r="BG137">
        <f t="shared" si="41"/>
        <v>0</v>
      </c>
      <c r="BH137">
        <v>0</v>
      </c>
      <c r="BI137">
        <v>0</v>
      </c>
      <c r="BJ137">
        <v>0</v>
      </c>
      <c r="BK137">
        <v>30612</v>
      </c>
      <c r="BL137">
        <f t="shared" si="42"/>
        <v>0</v>
      </c>
      <c r="BM137">
        <v>0</v>
      </c>
      <c r="BN137">
        <v>0</v>
      </c>
      <c r="BO137">
        <v>34</v>
      </c>
      <c r="BP137" s="8" t="s">
        <v>978</v>
      </c>
      <c r="BQ137" s="10">
        <v>0</v>
      </c>
      <c r="BR137" s="9" t="s">
        <v>965</v>
      </c>
      <c r="BS137" s="9" t="s">
        <v>965</v>
      </c>
    </row>
    <row r="138" spans="1:71" x14ac:dyDescent="0.2">
      <c r="A138">
        <v>9</v>
      </c>
      <c r="B138">
        <v>36236873</v>
      </c>
      <c r="C138" t="s">
        <v>129</v>
      </c>
      <c r="D138" t="s">
        <v>130</v>
      </c>
      <c r="E138" t="s">
        <v>131</v>
      </c>
      <c r="F138" t="s">
        <v>70</v>
      </c>
      <c r="G138" t="s">
        <v>71</v>
      </c>
      <c r="H138" t="s">
        <v>61</v>
      </c>
      <c r="I138" t="s">
        <v>62</v>
      </c>
      <c r="J138" t="s">
        <v>63</v>
      </c>
      <c r="K138" s="3" t="s">
        <v>64</v>
      </c>
      <c r="L138" t="s">
        <v>65</v>
      </c>
      <c r="M138" t="s">
        <v>66</v>
      </c>
      <c r="N138" t="s">
        <v>67</v>
      </c>
      <c r="O138" t="s">
        <v>130</v>
      </c>
      <c r="P138" t="s">
        <v>130</v>
      </c>
      <c r="Q138" t="s">
        <v>129</v>
      </c>
      <c r="R138" t="s">
        <v>63</v>
      </c>
      <c r="S138" t="s">
        <v>68</v>
      </c>
      <c r="T138">
        <v>969149</v>
      </c>
      <c r="V138">
        <v>10</v>
      </c>
      <c r="W138">
        <v>251424</v>
      </c>
      <c r="X138">
        <v>3.9773450426371298E-5</v>
      </c>
      <c r="Y138">
        <v>0</v>
      </c>
      <c r="Z138">
        <v>0</v>
      </c>
      <c r="AA138">
        <v>0</v>
      </c>
      <c r="AB138">
        <v>16256</v>
      </c>
      <c r="AC138">
        <f t="shared" si="35"/>
        <v>0</v>
      </c>
      <c r="AD138">
        <v>0</v>
      </c>
      <c r="AE138">
        <v>0</v>
      </c>
      <c r="AF138">
        <v>10</v>
      </c>
      <c r="AG138">
        <v>34586</v>
      </c>
      <c r="AH138">
        <f t="shared" si="36"/>
        <v>2.891343318105592E-4</v>
      </c>
      <c r="AI138">
        <v>0</v>
      </c>
      <c r="AJ138">
        <v>0</v>
      </c>
      <c r="AK138">
        <v>0</v>
      </c>
      <c r="AL138">
        <v>10078</v>
      </c>
      <c r="AM138">
        <f t="shared" si="37"/>
        <v>0</v>
      </c>
      <c r="AN138">
        <v>0</v>
      </c>
      <c r="AO138">
        <v>0</v>
      </c>
      <c r="AP138">
        <v>0</v>
      </c>
      <c r="AQ138">
        <v>18394</v>
      </c>
      <c r="AR138">
        <f t="shared" si="38"/>
        <v>0</v>
      </c>
      <c r="AS138">
        <v>0</v>
      </c>
      <c r="AT138">
        <v>0</v>
      </c>
      <c r="AU138">
        <v>0</v>
      </c>
      <c r="AV138">
        <v>21638</v>
      </c>
      <c r="AW138">
        <f t="shared" si="39"/>
        <v>0</v>
      </c>
      <c r="AX138">
        <v>0</v>
      </c>
      <c r="AY138">
        <v>0</v>
      </c>
      <c r="AZ138">
        <v>0</v>
      </c>
      <c r="BA138">
        <v>113726</v>
      </c>
      <c r="BB138">
        <f t="shared" si="40"/>
        <v>0</v>
      </c>
      <c r="BC138">
        <v>0</v>
      </c>
      <c r="BD138">
        <v>0</v>
      </c>
      <c r="BE138">
        <v>0</v>
      </c>
      <c r="BF138">
        <v>6132</v>
      </c>
      <c r="BG138">
        <f t="shared" si="41"/>
        <v>0</v>
      </c>
      <c r="BH138">
        <v>0</v>
      </c>
      <c r="BI138">
        <v>0</v>
      </c>
      <c r="BJ138">
        <v>0</v>
      </c>
      <c r="BK138">
        <v>30614</v>
      </c>
      <c r="BL138">
        <f t="shared" si="42"/>
        <v>0</v>
      </c>
      <c r="BM138">
        <v>0</v>
      </c>
      <c r="BN138">
        <v>0</v>
      </c>
      <c r="BO138">
        <v>35</v>
      </c>
      <c r="BP138" s="8" t="s">
        <v>979</v>
      </c>
      <c r="BQ138" s="10">
        <v>0.99</v>
      </c>
      <c r="BR138" s="9" t="s">
        <v>965</v>
      </c>
      <c r="BS138" s="9" t="s">
        <v>965</v>
      </c>
    </row>
    <row r="139" spans="1:71" x14ac:dyDescent="0.2">
      <c r="A139">
        <v>9</v>
      </c>
      <c r="B139">
        <v>36236837</v>
      </c>
      <c r="C139" t="s">
        <v>363</v>
      </c>
      <c r="D139" t="s">
        <v>364</v>
      </c>
      <c r="E139" t="s">
        <v>365</v>
      </c>
      <c r="F139" t="s">
        <v>71</v>
      </c>
      <c r="G139" t="s">
        <v>70</v>
      </c>
      <c r="H139" t="s">
        <v>61</v>
      </c>
      <c r="I139" t="s">
        <v>62</v>
      </c>
      <c r="J139" t="s">
        <v>63</v>
      </c>
      <c r="K139" s="3" t="s">
        <v>64</v>
      </c>
      <c r="L139" t="s">
        <v>65</v>
      </c>
      <c r="M139" t="s">
        <v>66</v>
      </c>
      <c r="N139" t="s">
        <v>67</v>
      </c>
      <c r="O139" t="s">
        <v>364</v>
      </c>
      <c r="P139" t="s">
        <v>364</v>
      </c>
      <c r="Q139" t="s">
        <v>363</v>
      </c>
      <c r="R139" t="s">
        <v>63</v>
      </c>
      <c r="V139">
        <v>1</v>
      </c>
      <c r="W139">
        <v>251384</v>
      </c>
      <c r="X139">
        <v>3.9779779142666197E-6</v>
      </c>
      <c r="Y139">
        <v>0</v>
      </c>
      <c r="Z139">
        <v>0</v>
      </c>
      <c r="AA139">
        <v>0</v>
      </c>
      <c r="AB139">
        <v>16250</v>
      </c>
      <c r="AC139">
        <f t="shared" si="35"/>
        <v>0</v>
      </c>
      <c r="AD139">
        <v>0</v>
      </c>
      <c r="AE139">
        <v>0</v>
      </c>
      <c r="AF139">
        <v>0</v>
      </c>
      <c r="AG139">
        <v>34582</v>
      </c>
      <c r="AH139">
        <f t="shared" si="36"/>
        <v>0</v>
      </c>
      <c r="AI139">
        <v>0</v>
      </c>
      <c r="AJ139">
        <v>0</v>
      </c>
      <c r="AK139">
        <v>0</v>
      </c>
      <c r="AL139">
        <v>10078</v>
      </c>
      <c r="AM139">
        <f t="shared" si="37"/>
        <v>0</v>
      </c>
      <c r="AN139">
        <v>0</v>
      </c>
      <c r="AO139">
        <v>0</v>
      </c>
      <c r="AP139">
        <v>0</v>
      </c>
      <c r="AQ139">
        <v>18394</v>
      </c>
      <c r="AR139">
        <f t="shared" si="38"/>
        <v>0</v>
      </c>
      <c r="AS139">
        <v>0</v>
      </c>
      <c r="AT139">
        <v>0</v>
      </c>
      <c r="AU139">
        <v>0</v>
      </c>
      <c r="AV139">
        <v>21624</v>
      </c>
      <c r="AW139">
        <f t="shared" si="39"/>
        <v>0</v>
      </c>
      <c r="AX139">
        <v>0</v>
      </c>
      <c r="AY139">
        <v>0</v>
      </c>
      <c r="AZ139">
        <v>1</v>
      </c>
      <c r="BA139">
        <v>113716</v>
      </c>
      <c r="BB139">
        <f t="shared" si="40"/>
        <v>8.7938372788349927E-6</v>
      </c>
      <c r="BC139">
        <v>0</v>
      </c>
      <c r="BD139">
        <v>0</v>
      </c>
      <c r="BE139">
        <v>0</v>
      </c>
      <c r="BF139">
        <v>6126</v>
      </c>
      <c r="BG139">
        <f t="shared" si="41"/>
        <v>0</v>
      </c>
      <c r="BH139">
        <v>0</v>
      </c>
      <c r="BI139">
        <v>0</v>
      </c>
      <c r="BJ139">
        <v>0</v>
      </c>
      <c r="BK139">
        <v>30614</v>
      </c>
      <c r="BL139">
        <f t="shared" si="42"/>
        <v>0</v>
      </c>
      <c r="BM139">
        <v>0</v>
      </c>
      <c r="BN139">
        <v>0</v>
      </c>
      <c r="BO139">
        <v>37</v>
      </c>
      <c r="BP139" s="8" t="s">
        <v>977</v>
      </c>
      <c r="BQ139" s="10">
        <v>0</v>
      </c>
      <c r="BR139" s="9" t="s">
        <v>965</v>
      </c>
      <c r="BS139" s="9" t="s">
        <v>965</v>
      </c>
    </row>
    <row r="140" spans="1:71" x14ac:dyDescent="0.2">
      <c r="A140">
        <v>9</v>
      </c>
      <c r="B140">
        <v>36234069</v>
      </c>
      <c r="C140" t="s">
        <v>461</v>
      </c>
      <c r="D140" t="s">
        <v>462</v>
      </c>
      <c r="E140" t="s">
        <v>463</v>
      </c>
      <c r="F140" t="s">
        <v>59</v>
      </c>
      <c r="G140" t="s">
        <v>60</v>
      </c>
      <c r="H140" t="s">
        <v>61</v>
      </c>
      <c r="I140" t="s">
        <v>62</v>
      </c>
      <c r="J140" t="s">
        <v>63</v>
      </c>
      <c r="K140" s="3" t="s">
        <v>64</v>
      </c>
      <c r="L140" t="s">
        <v>65</v>
      </c>
      <c r="M140" t="s">
        <v>66</v>
      </c>
      <c r="N140" t="s">
        <v>67</v>
      </c>
      <c r="O140" t="s">
        <v>462</v>
      </c>
      <c r="P140" t="s">
        <v>462</v>
      </c>
      <c r="Q140" t="s">
        <v>461</v>
      </c>
      <c r="R140" t="s">
        <v>63</v>
      </c>
      <c r="V140">
        <v>1</v>
      </c>
      <c r="W140">
        <v>251476</v>
      </c>
      <c r="X140">
        <v>3.9765226105075604E-6</v>
      </c>
      <c r="Y140">
        <v>0</v>
      </c>
      <c r="Z140">
        <v>0</v>
      </c>
      <c r="AA140">
        <v>0</v>
      </c>
      <c r="AB140">
        <v>16256</v>
      </c>
      <c r="AC140">
        <f t="shared" si="35"/>
        <v>0</v>
      </c>
      <c r="AD140">
        <v>0</v>
      </c>
      <c r="AE140">
        <v>0</v>
      </c>
      <c r="AF140">
        <v>0</v>
      </c>
      <c r="AG140">
        <v>34592</v>
      </c>
      <c r="AH140">
        <f t="shared" si="36"/>
        <v>0</v>
      </c>
      <c r="AI140">
        <v>0</v>
      </c>
      <c r="AJ140">
        <v>0</v>
      </c>
      <c r="AK140">
        <v>0</v>
      </c>
      <c r="AL140">
        <v>10080</v>
      </c>
      <c r="AM140">
        <f t="shared" si="37"/>
        <v>0</v>
      </c>
      <c r="AN140">
        <v>0</v>
      </c>
      <c r="AO140">
        <v>0</v>
      </c>
      <c r="AP140">
        <v>0</v>
      </c>
      <c r="AQ140">
        <v>18394</v>
      </c>
      <c r="AR140">
        <f t="shared" si="38"/>
        <v>0</v>
      </c>
      <c r="AS140">
        <v>0</v>
      </c>
      <c r="AT140">
        <v>0</v>
      </c>
      <c r="AU140">
        <v>0</v>
      </c>
      <c r="AV140">
        <v>21648</v>
      </c>
      <c r="AW140">
        <f t="shared" si="39"/>
        <v>0</v>
      </c>
      <c r="AX140">
        <v>0</v>
      </c>
      <c r="AY140">
        <v>0</v>
      </c>
      <c r="AZ140">
        <v>1</v>
      </c>
      <c r="BA140">
        <v>113754</v>
      </c>
      <c r="BB140">
        <f t="shared" si="40"/>
        <v>8.7908996606712736E-6</v>
      </c>
      <c r="BC140">
        <v>0</v>
      </c>
      <c r="BD140">
        <v>0</v>
      </c>
      <c r="BE140">
        <v>0</v>
      </c>
      <c r="BF140">
        <v>6136</v>
      </c>
      <c r="BG140">
        <f t="shared" si="41"/>
        <v>0</v>
      </c>
      <c r="BH140">
        <v>0</v>
      </c>
      <c r="BI140">
        <v>0</v>
      </c>
      <c r="BJ140">
        <v>0</v>
      </c>
      <c r="BK140">
        <v>30616</v>
      </c>
      <c r="BL140">
        <f t="shared" si="42"/>
        <v>0</v>
      </c>
      <c r="BM140">
        <v>0</v>
      </c>
      <c r="BN140">
        <v>0</v>
      </c>
      <c r="BO140">
        <v>37</v>
      </c>
      <c r="BP140" s="8" t="s">
        <v>977</v>
      </c>
      <c r="BQ140" s="10">
        <v>0</v>
      </c>
      <c r="BR140" s="9" t="s">
        <v>965</v>
      </c>
      <c r="BS140" s="9" t="s">
        <v>965</v>
      </c>
    </row>
    <row r="141" spans="1:71" x14ac:dyDescent="0.2">
      <c r="A141">
        <v>9</v>
      </c>
      <c r="B141">
        <v>36234061</v>
      </c>
      <c r="C141" t="s">
        <v>467</v>
      </c>
      <c r="D141" t="s">
        <v>468</v>
      </c>
      <c r="E141" t="s">
        <v>469</v>
      </c>
      <c r="F141" t="s">
        <v>60</v>
      </c>
      <c r="G141" t="s">
        <v>71</v>
      </c>
      <c r="H141" t="s">
        <v>61</v>
      </c>
      <c r="I141" t="s">
        <v>62</v>
      </c>
      <c r="J141" t="s">
        <v>94</v>
      </c>
      <c r="K141" s="3" t="s">
        <v>64</v>
      </c>
      <c r="L141" t="s">
        <v>65</v>
      </c>
      <c r="M141" t="s">
        <v>66</v>
      </c>
      <c r="N141" t="s">
        <v>67</v>
      </c>
      <c r="O141" t="s">
        <v>468</v>
      </c>
      <c r="P141" t="s">
        <v>468</v>
      </c>
      <c r="Q141" t="s">
        <v>467</v>
      </c>
      <c r="R141" t="s">
        <v>94</v>
      </c>
      <c r="V141">
        <v>1</v>
      </c>
      <c r="W141">
        <v>251480</v>
      </c>
      <c r="X141">
        <v>3.9764593605853302E-6</v>
      </c>
      <c r="Y141">
        <v>0</v>
      </c>
      <c r="Z141">
        <v>0</v>
      </c>
      <c r="AA141">
        <v>0</v>
      </c>
      <c r="AB141">
        <v>16256</v>
      </c>
      <c r="AC141">
        <f t="shared" si="35"/>
        <v>0</v>
      </c>
      <c r="AD141">
        <v>0</v>
      </c>
      <c r="AE141">
        <v>0</v>
      </c>
      <c r="AF141">
        <v>0</v>
      </c>
      <c r="AG141">
        <v>34592</v>
      </c>
      <c r="AH141">
        <f t="shared" si="36"/>
        <v>0</v>
      </c>
      <c r="AI141">
        <v>0</v>
      </c>
      <c r="AJ141">
        <v>0</v>
      </c>
      <c r="AK141">
        <v>0</v>
      </c>
      <c r="AL141">
        <v>10080</v>
      </c>
      <c r="AM141">
        <f t="shared" si="37"/>
        <v>0</v>
      </c>
      <c r="AN141">
        <v>0</v>
      </c>
      <c r="AO141">
        <v>0</v>
      </c>
      <c r="AP141">
        <v>0</v>
      </c>
      <c r="AQ141">
        <v>18394</v>
      </c>
      <c r="AR141">
        <f t="shared" si="38"/>
        <v>0</v>
      </c>
      <c r="AS141">
        <v>0</v>
      </c>
      <c r="AT141">
        <v>0</v>
      </c>
      <c r="AU141">
        <v>0</v>
      </c>
      <c r="AV141">
        <v>21648</v>
      </c>
      <c r="AW141">
        <f t="shared" si="39"/>
        <v>0</v>
      </c>
      <c r="AX141">
        <v>0</v>
      </c>
      <c r="AY141">
        <v>0</v>
      </c>
      <c r="AZ141">
        <v>1</v>
      </c>
      <c r="BA141">
        <v>113758</v>
      </c>
      <c r="BB141">
        <f t="shared" si="40"/>
        <v>8.7905905518732743E-6</v>
      </c>
      <c r="BC141">
        <v>0</v>
      </c>
      <c r="BD141">
        <v>0</v>
      </c>
      <c r="BE141">
        <v>0</v>
      </c>
      <c r="BF141">
        <v>6136</v>
      </c>
      <c r="BG141">
        <f t="shared" si="41"/>
        <v>0</v>
      </c>
      <c r="BH141">
        <v>0</v>
      </c>
      <c r="BI141">
        <v>0</v>
      </c>
      <c r="BJ141">
        <v>0</v>
      </c>
      <c r="BK141">
        <v>30616</v>
      </c>
      <c r="BL141">
        <f t="shared" si="42"/>
        <v>0</v>
      </c>
      <c r="BM141">
        <v>0</v>
      </c>
      <c r="BN141">
        <v>0</v>
      </c>
      <c r="BO141">
        <v>37</v>
      </c>
      <c r="BP141" s="8" t="s">
        <v>977</v>
      </c>
      <c r="BQ141" s="10">
        <v>0.01</v>
      </c>
      <c r="BR141" s="9" t="s">
        <v>965</v>
      </c>
      <c r="BS141" s="9" t="s">
        <v>965</v>
      </c>
    </row>
    <row r="142" spans="1:71" x14ac:dyDescent="0.2">
      <c r="A142">
        <v>9</v>
      </c>
      <c r="B142">
        <v>36234012</v>
      </c>
      <c r="C142" t="s">
        <v>476</v>
      </c>
      <c r="D142" t="s">
        <v>477</v>
      </c>
      <c r="E142" t="s">
        <v>478</v>
      </c>
      <c r="F142" t="s">
        <v>59</v>
      </c>
      <c r="G142" t="s">
        <v>70</v>
      </c>
      <c r="H142" t="s">
        <v>61</v>
      </c>
      <c r="I142" t="s">
        <v>62</v>
      </c>
      <c r="J142" t="s">
        <v>63</v>
      </c>
      <c r="K142" s="3" t="s">
        <v>64</v>
      </c>
      <c r="L142" t="s">
        <v>65</v>
      </c>
      <c r="M142" t="s">
        <v>66</v>
      </c>
      <c r="N142" t="s">
        <v>67</v>
      </c>
      <c r="O142" t="s">
        <v>477</v>
      </c>
      <c r="P142" t="s">
        <v>477</v>
      </c>
      <c r="Q142" t="s">
        <v>476</v>
      </c>
      <c r="R142" t="s">
        <v>63</v>
      </c>
      <c r="V142">
        <v>1</v>
      </c>
      <c r="W142">
        <v>251484</v>
      </c>
      <c r="X142">
        <v>3.9763961126751598E-6</v>
      </c>
      <c r="Y142">
        <v>0</v>
      </c>
      <c r="Z142">
        <v>0</v>
      </c>
      <c r="AA142">
        <v>0</v>
      </c>
      <c r="AB142">
        <v>16256</v>
      </c>
      <c r="AC142">
        <f t="shared" si="35"/>
        <v>0</v>
      </c>
      <c r="AD142">
        <v>0</v>
      </c>
      <c r="AE142">
        <v>0</v>
      </c>
      <c r="AF142">
        <v>0</v>
      </c>
      <c r="AG142">
        <v>34592</v>
      </c>
      <c r="AH142">
        <f t="shared" si="36"/>
        <v>0</v>
      </c>
      <c r="AI142">
        <v>0</v>
      </c>
      <c r="AJ142">
        <v>0</v>
      </c>
      <c r="AK142">
        <v>0</v>
      </c>
      <c r="AL142">
        <v>10080</v>
      </c>
      <c r="AM142">
        <f t="shared" si="37"/>
        <v>0</v>
      </c>
      <c r="AN142">
        <v>0</v>
      </c>
      <c r="AO142">
        <v>0</v>
      </c>
      <c r="AP142">
        <v>0</v>
      </c>
      <c r="AQ142">
        <v>18394</v>
      </c>
      <c r="AR142">
        <f t="shared" si="38"/>
        <v>0</v>
      </c>
      <c r="AS142">
        <v>0</v>
      </c>
      <c r="AT142">
        <v>0</v>
      </c>
      <c r="AU142">
        <v>0</v>
      </c>
      <c r="AV142">
        <v>21648</v>
      </c>
      <c r="AW142">
        <f t="shared" si="39"/>
        <v>0</v>
      </c>
      <c r="AX142">
        <v>0</v>
      </c>
      <c r="AY142">
        <v>0</v>
      </c>
      <c r="AZ142">
        <v>0</v>
      </c>
      <c r="BA142">
        <v>113758</v>
      </c>
      <c r="BB142">
        <f t="shared" si="40"/>
        <v>0</v>
      </c>
      <c r="BC142">
        <v>0</v>
      </c>
      <c r="BD142">
        <v>0</v>
      </c>
      <c r="BE142">
        <v>0</v>
      </c>
      <c r="BF142">
        <v>6140</v>
      </c>
      <c r="BG142">
        <f t="shared" si="41"/>
        <v>0</v>
      </c>
      <c r="BH142">
        <v>0</v>
      </c>
      <c r="BI142">
        <v>0</v>
      </c>
      <c r="BJ142">
        <v>1</v>
      </c>
      <c r="BK142">
        <v>30616</v>
      </c>
      <c r="BL142">
        <f t="shared" si="42"/>
        <v>3.2662660047034227E-5</v>
      </c>
      <c r="BM142">
        <v>0</v>
      </c>
      <c r="BN142">
        <v>0</v>
      </c>
      <c r="BO142">
        <v>39</v>
      </c>
      <c r="BP142" s="8" t="s">
        <v>968</v>
      </c>
      <c r="BQ142" s="10">
        <v>0</v>
      </c>
      <c r="BR142" s="9" t="s">
        <v>965</v>
      </c>
      <c r="BS142" s="9" t="s">
        <v>965</v>
      </c>
    </row>
    <row r="143" spans="1:71" x14ac:dyDescent="0.2">
      <c r="A143">
        <v>9</v>
      </c>
      <c r="B143">
        <v>36233998</v>
      </c>
      <c r="C143" t="s">
        <v>261</v>
      </c>
      <c r="D143" t="s">
        <v>262</v>
      </c>
      <c r="E143" t="s">
        <v>263</v>
      </c>
      <c r="F143" t="s">
        <v>60</v>
      </c>
      <c r="G143" t="s">
        <v>59</v>
      </c>
      <c r="H143" t="s">
        <v>61</v>
      </c>
      <c r="I143" t="s">
        <v>62</v>
      </c>
      <c r="J143" t="s">
        <v>63</v>
      </c>
      <c r="K143" s="3" t="s">
        <v>64</v>
      </c>
      <c r="L143" t="s">
        <v>65</v>
      </c>
      <c r="M143" t="s">
        <v>66</v>
      </c>
      <c r="N143" t="s">
        <v>67</v>
      </c>
      <c r="O143" t="s">
        <v>262</v>
      </c>
      <c r="P143" t="s">
        <v>262</v>
      </c>
      <c r="Q143" t="s">
        <v>261</v>
      </c>
      <c r="R143" t="s">
        <v>63</v>
      </c>
      <c r="V143">
        <v>2</v>
      </c>
      <c r="W143">
        <v>251484</v>
      </c>
      <c r="X143">
        <v>7.9527922253503197E-6</v>
      </c>
      <c r="Y143">
        <v>0</v>
      </c>
      <c r="Z143">
        <v>0</v>
      </c>
      <c r="AA143">
        <v>0</v>
      </c>
      <c r="AB143">
        <v>16256</v>
      </c>
      <c r="AC143">
        <f t="shared" si="35"/>
        <v>0</v>
      </c>
      <c r="AD143">
        <v>0</v>
      </c>
      <c r="AE143">
        <v>0</v>
      </c>
      <c r="AF143">
        <v>0</v>
      </c>
      <c r="AG143">
        <v>34592</v>
      </c>
      <c r="AH143">
        <f t="shared" si="36"/>
        <v>0</v>
      </c>
      <c r="AI143">
        <v>0</v>
      </c>
      <c r="AJ143">
        <v>0</v>
      </c>
      <c r="AK143">
        <v>0</v>
      </c>
      <c r="AL143">
        <v>10080</v>
      </c>
      <c r="AM143">
        <f t="shared" si="37"/>
        <v>0</v>
      </c>
      <c r="AN143">
        <v>0</v>
      </c>
      <c r="AO143">
        <v>0</v>
      </c>
      <c r="AP143">
        <v>0</v>
      </c>
      <c r="AQ143">
        <v>18394</v>
      </c>
      <c r="AR143">
        <f t="shared" si="38"/>
        <v>0</v>
      </c>
      <c r="AS143">
        <v>0</v>
      </c>
      <c r="AT143">
        <v>0</v>
      </c>
      <c r="AU143">
        <v>2</v>
      </c>
      <c r="AV143">
        <v>21648</v>
      </c>
      <c r="AW143">
        <f t="shared" si="39"/>
        <v>9.2387287509238729E-5</v>
      </c>
      <c r="AX143">
        <v>0</v>
      </c>
      <c r="AY143">
        <v>0</v>
      </c>
      <c r="AZ143">
        <v>0</v>
      </c>
      <c r="BA143">
        <v>113758</v>
      </c>
      <c r="BB143">
        <f t="shared" si="40"/>
        <v>0</v>
      </c>
      <c r="BC143">
        <v>0</v>
      </c>
      <c r="BD143">
        <v>0</v>
      </c>
      <c r="BE143">
        <v>0</v>
      </c>
      <c r="BF143">
        <v>6140</v>
      </c>
      <c r="BG143">
        <f t="shared" si="41"/>
        <v>0</v>
      </c>
      <c r="BH143">
        <v>0</v>
      </c>
      <c r="BI143">
        <v>0</v>
      </c>
      <c r="BJ143">
        <v>0</v>
      </c>
      <c r="BK143">
        <v>30616</v>
      </c>
      <c r="BL143">
        <f t="shared" si="42"/>
        <v>0</v>
      </c>
      <c r="BM143">
        <v>0</v>
      </c>
      <c r="BN143">
        <v>0</v>
      </c>
      <c r="BO143">
        <v>55</v>
      </c>
      <c r="BP143" s="8" t="s">
        <v>977</v>
      </c>
      <c r="BQ143" s="10">
        <v>0.99</v>
      </c>
      <c r="BR143" s="9" t="s">
        <v>965</v>
      </c>
      <c r="BS143" s="9" t="s">
        <v>965</v>
      </c>
    </row>
    <row r="144" spans="1:71" x14ac:dyDescent="0.2">
      <c r="A144" s="3"/>
      <c r="B144" s="4"/>
      <c r="C144" s="4"/>
      <c r="D144" s="4"/>
      <c r="E144" s="3"/>
      <c r="F144" s="3"/>
      <c r="G144" s="3"/>
      <c r="H144" s="3"/>
      <c r="I144" s="3"/>
      <c r="J144" s="3"/>
      <c r="K144" s="3"/>
    </row>
    <row r="145" spans="1:11" x14ac:dyDescent="0.2">
      <c r="A145" s="3"/>
      <c r="B145" s="3"/>
      <c r="C145" s="4"/>
      <c r="D145" s="4"/>
      <c r="E145" s="3"/>
      <c r="F145" s="3"/>
      <c r="G145" s="3"/>
      <c r="H145" s="3"/>
      <c r="I145" s="3"/>
      <c r="J145" s="3"/>
      <c r="K145" s="3"/>
    </row>
    <row r="146" spans="1:11" x14ac:dyDescent="0.2">
      <c r="A146" s="3"/>
      <c r="B146" s="4"/>
      <c r="C146" s="4"/>
      <c r="D146" s="4"/>
      <c r="E146" s="3"/>
      <c r="F146" s="3"/>
      <c r="G146" s="3"/>
      <c r="H146" s="3"/>
      <c r="I146" s="3"/>
      <c r="J146" s="3"/>
      <c r="K146" s="3"/>
    </row>
    <row r="147" spans="1:1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spans="1:11" x14ac:dyDescent="0.2">
      <c r="A148" s="3"/>
      <c r="B148" s="4"/>
      <c r="C148" s="3"/>
      <c r="D148" s="3"/>
      <c r="E148" s="3"/>
      <c r="F148" s="3"/>
      <c r="G148" s="3"/>
      <c r="H148" s="3"/>
      <c r="I148" s="3"/>
      <c r="J148" s="3"/>
      <c r="K148" s="3"/>
    </row>
    <row r="149" spans="1:1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spans="1:1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 spans="1:1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 spans="1:1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 spans="1:1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 spans="1:1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 spans="1:1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 spans="1:1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spans="1:11" x14ac:dyDescent="0.2">
      <c r="A158" s="3"/>
      <c r="B158" s="3"/>
      <c r="C158" s="4"/>
      <c r="D158" s="4"/>
      <c r="E158" s="3"/>
      <c r="F158" s="3"/>
      <c r="G158" s="3"/>
      <c r="H158" s="3"/>
      <c r="I158" s="3"/>
      <c r="J158" s="3"/>
      <c r="K158" s="3"/>
    </row>
    <row r="159" spans="1:11" x14ac:dyDescent="0.2">
      <c r="A159" s="3"/>
      <c r="B159" s="3"/>
      <c r="C159" s="4"/>
      <c r="D159" s="3"/>
      <c r="E159" s="3"/>
      <c r="F159" s="3"/>
      <c r="G159" s="3"/>
      <c r="H159" s="3"/>
      <c r="I159" s="3"/>
      <c r="J159" s="3"/>
      <c r="K159" s="3"/>
    </row>
    <row r="160" spans="1:1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 spans="1:1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 spans="1:1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 spans="1:1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 spans="1:1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 spans="1:1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 spans="1:1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1:1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 spans="1:1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1:1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1:1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1:1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1:1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1:1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1:1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1:1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1:1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1:1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1:1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1:1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1:1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1:1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1:1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1:1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1:11" x14ac:dyDescent="0.2">
      <c r="A188" s="3"/>
      <c r="B188" s="4"/>
      <c r="C188" s="4"/>
      <c r="D188" s="4"/>
      <c r="E188" s="3"/>
      <c r="F188" s="3"/>
      <c r="G188" s="3"/>
      <c r="H188" s="3"/>
      <c r="I188" s="3"/>
      <c r="J188" s="3"/>
      <c r="K188" s="3"/>
    </row>
    <row r="189" spans="1:1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1:1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1:1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1:1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1:1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1:1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1:1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1:1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spans="1:1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 spans="1:1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</row>
    <row r="199" spans="1:1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</row>
    <row r="200" spans="1:1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</row>
    <row r="201" spans="1:1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</row>
    <row r="202" spans="1:1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</row>
    <row r="203" spans="1:1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</row>
    <row r="204" spans="1:1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</row>
    <row r="205" spans="1:1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</row>
    <row r="206" spans="1:1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</row>
    <row r="207" spans="1:1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</row>
    <row r="208" spans="1:1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</row>
    <row r="209" spans="1:1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</row>
    <row r="210" spans="1:1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</row>
    <row r="211" spans="1:1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</row>
    <row r="212" spans="1:1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</row>
    <row r="213" spans="1:1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</row>
    <row r="214" spans="1:1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</row>
    <row r="215" spans="1:1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</row>
    <row r="216" spans="1:1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</row>
    <row r="217" spans="1:1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</row>
    <row r="218" spans="1:1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</row>
    <row r="219" spans="1:1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</row>
    <row r="220" spans="1:1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</row>
    <row r="221" spans="1:1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</row>
    <row r="222" spans="1:1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</row>
    <row r="223" spans="1:1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</row>
    <row r="224" spans="1:1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</row>
    <row r="225" spans="1:1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</row>
    <row r="226" spans="1:1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</row>
    <row r="227" spans="1:1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</row>
    <row r="228" spans="1:1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</row>
    <row r="229" spans="1:1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</row>
    <row r="230" spans="1:11" x14ac:dyDescent="0.2">
      <c r="A230" s="3"/>
      <c r="B230" s="3"/>
      <c r="C230" s="4"/>
      <c r="D230" s="4"/>
      <c r="E230" s="3"/>
      <c r="F230" s="3"/>
      <c r="G230" s="3"/>
      <c r="H230" s="3"/>
      <c r="I230" s="3"/>
      <c r="J230" s="3"/>
      <c r="K230" s="3"/>
    </row>
    <row r="231" spans="1:1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</row>
    <row r="232" spans="1:1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</row>
    <row r="233" spans="1:1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</row>
    <row r="234" spans="1:1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</row>
    <row r="235" spans="1:1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</row>
    <row r="236" spans="1:1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</row>
    <row r="237" spans="1:1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</row>
    <row r="238" spans="1:1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</row>
    <row r="239" spans="1:1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</row>
    <row r="240" spans="1:1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</row>
    <row r="241" spans="1:1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</row>
    <row r="242" spans="1:1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</row>
    <row r="243" spans="1:1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</row>
    <row r="244" spans="1:1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</row>
    <row r="245" spans="1:1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</row>
    <row r="246" spans="1:11" x14ac:dyDescent="0.2">
      <c r="A246" s="3"/>
      <c r="B246" s="3"/>
      <c r="C246" s="4"/>
      <c r="D246" s="4"/>
      <c r="E246" s="3"/>
      <c r="F246" s="3"/>
      <c r="G246" s="3"/>
      <c r="H246" s="3"/>
      <c r="I246" s="3"/>
      <c r="J246" s="3"/>
      <c r="K246" s="3"/>
    </row>
    <row r="247" spans="1:1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</row>
    <row r="248" spans="1:1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</row>
    <row r="249" spans="1:1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</row>
    <row r="250" spans="1:11" x14ac:dyDescent="0.2">
      <c r="A250" s="3"/>
      <c r="B250" s="3"/>
      <c r="C250" s="4"/>
      <c r="D250" s="4"/>
      <c r="E250" s="3"/>
      <c r="F250" s="3"/>
      <c r="G250" s="3"/>
      <c r="H250" s="3"/>
      <c r="I250" s="3"/>
      <c r="J250" s="3"/>
      <c r="K250" s="3"/>
    </row>
    <row r="251" spans="1:1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</row>
    <row r="252" spans="1:1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</row>
    <row r="253" spans="1:1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</row>
    <row r="254" spans="1:1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</row>
    <row r="255" spans="1:1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</row>
    <row r="256" spans="1:11" x14ac:dyDescent="0.2">
      <c r="A256" s="3"/>
      <c r="B256" s="3"/>
      <c r="C256" s="4"/>
      <c r="D256" s="4"/>
      <c r="E256" s="3"/>
      <c r="F256" s="3"/>
      <c r="G256" s="3"/>
      <c r="H256" s="3"/>
      <c r="I256" s="3"/>
      <c r="J256" s="3"/>
      <c r="K256" s="3"/>
    </row>
    <row r="257" spans="1:1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</row>
    <row r="258" spans="1:1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</row>
    <row r="259" spans="1:1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</row>
    <row r="260" spans="1:1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</row>
    <row r="261" spans="1:1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</row>
    <row r="262" spans="1:11" x14ac:dyDescent="0.2">
      <c r="A262" s="3"/>
      <c r="B262" s="4"/>
      <c r="C262" s="4"/>
      <c r="D262" s="3"/>
      <c r="E262" s="3"/>
      <c r="F262" s="3"/>
      <c r="G262" s="3"/>
      <c r="H262" s="3"/>
      <c r="I262" s="3"/>
      <c r="J262" s="3"/>
      <c r="K262" s="3"/>
    </row>
    <row r="263" spans="1:11" x14ac:dyDescent="0.2">
      <c r="A263" s="3"/>
      <c r="B263" s="3"/>
      <c r="C263" s="4"/>
      <c r="D263" s="4"/>
      <c r="E263" s="3"/>
      <c r="F263" s="3"/>
      <c r="G263" s="3"/>
      <c r="H263" s="3"/>
      <c r="I263" s="3"/>
      <c r="J263" s="3"/>
      <c r="K263" s="3"/>
    </row>
    <row r="264" spans="1:1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</row>
    <row r="265" spans="1:1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</row>
    <row r="266" spans="1:1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</row>
    <row r="267" spans="1:1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</row>
    <row r="268" spans="1:1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</row>
    <row r="269" spans="1:1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</row>
    <row r="270" spans="1:1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</row>
    <row r="271" spans="1:1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</row>
    <row r="272" spans="1:1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</row>
    <row r="273" spans="1:1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</row>
    <row r="274" spans="1:1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</row>
    <row r="275" spans="1:11" x14ac:dyDescent="0.2">
      <c r="A275" s="3"/>
      <c r="B275" s="3"/>
      <c r="C275" s="4"/>
      <c r="D275" s="4"/>
      <c r="E275" s="3"/>
      <c r="F275" s="3"/>
      <c r="G275" s="3"/>
      <c r="H275" s="3"/>
      <c r="I275" s="3"/>
      <c r="J275" s="3"/>
      <c r="K275" s="3"/>
    </row>
    <row r="276" spans="1:11" x14ac:dyDescent="0.2">
      <c r="A276" s="3"/>
      <c r="B276" s="3"/>
      <c r="C276" s="4"/>
      <c r="D276" s="3"/>
      <c r="E276" s="3"/>
      <c r="F276" s="3"/>
      <c r="G276" s="3"/>
      <c r="H276" s="3"/>
      <c r="I276" s="3"/>
      <c r="J276" s="3"/>
      <c r="K276" s="3"/>
    </row>
    <row r="277" spans="1:11" x14ac:dyDescent="0.2">
      <c r="A277" s="3"/>
      <c r="B277" s="3"/>
      <c r="C277" s="4"/>
      <c r="D277" s="3"/>
      <c r="E277" s="3"/>
      <c r="F277" s="3"/>
      <c r="G277" s="3"/>
      <c r="H277" s="3"/>
      <c r="I277" s="3"/>
      <c r="J277" s="3"/>
      <c r="K277" s="3"/>
    </row>
    <row r="278" spans="1:1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</row>
    <row r="279" spans="1:11" x14ac:dyDescent="0.2">
      <c r="A279" s="3"/>
      <c r="B279" s="3"/>
      <c r="C279" s="4"/>
      <c r="D279" s="3"/>
      <c r="E279" s="3"/>
      <c r="F279" s="3"/>
      <c r="G279" s="3"/>
      <c r="H279" s="3"/>
      <c r="I279" s="3"/>
      <c r="J279" s="3"/>
      <c r="K279" s="3"/>
    </row>
    <row r="280" spans="1:11" x14ac:dyDescent="0.2">
      <c r="A280" s="3"/>
      <c r="B280" s="3"/>
      <c r="C280" s="4"/>
      <c r="D280" s="3"/>
      <c r="E280" s="3"/>
      <c r="F280" s="3"/>
      <c r="G280" s="3"/>
      <c r="H280" s="3"/>
      <c r="I280" s="3"/>
      <c r="J280" s="3"/>
      <c r="K280" s="3"/>
    </row>
    <row r="281" spans="1:1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</row>
    <row r="282" spans="1:1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</row>
    <row r="283" spans="1:1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</row>
    <row r="284" spans="1:11" x14ac:dyDescent="0.2">
      <c r="A284" s="3"/>
      <c r="B284" s="3"/>
      <c r="C284" s="4"/>
      <c r="D284" s="3"/>
      <c r="E284" s="3"/>
      <c r="F284" s="3"/>
      <c r="G284" s="3"/>
      <c r="H284" s="3"/>
      <c r="I284" s="3"/>
      <c r="J284" s="3"/>
      <c r="K284" s="3"/>
    </row>
    <row r="285" spans="1:11" x14ac:dyDescent="0.2">
      <c r="A285" s="3"/>
      <c r="B285" s="3"/>
      <c r="C285" s="4"/>
      <c r="D285" s="3"/>
      <c r="E285" s="3"/>
      <c r="F285" s="3"/>
      <c r="G285" s="3"/>
      <c r="H285" s="3"/>
      <c r="I285" s="3"/>
      <c r="J285" s="3"/>
      <c r="K285" s="3"/>
    </row>
    <row r="286" spans="1:11" x14ac:dyDescent="0.2">
      <c r="A286" s="3"/>
      <c r="B286" s="3"/>
      <c r="C286" s="4"/>
      <c r="D286" s="3"/>
      <c r="E286" s="3"/>
      <c r="F286" s="3"/>
      <c r="G286" s="3"/>
      <c r="H286" s="3"/>
      <c r="I286" s="3"/>
      <c r="J286" s="3"/>
      <c r="K286" s="3"/>
    </row>
    <row r="287" spans="1:1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</row>
    <row r="288" spans="1:1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</row>
    <row r="289" spans="1:1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</row>
    <row r="290" spans="1:11" x14ac:dyDescent="0.2">
      <c r="A290" s="3"/>
      <c r="B290" s="3"/>
      <c r="C290" s="4"/>
      <c r="D290" s="4"/>
      <c r="E290" s="3"/>
      <c r="F290" s="3"/>
      <c r="G290" s="3"/>
      <c r="H290" s="3"/>
      <c r="I290" s="3"/>
      <c r="J290" s="3"/>
      <c r="K290" s="3"/>
    </row>
    <row r="291" spans="1:1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</row>
    <row r="292" spans="1:1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</row>
    <row r="293" spans="1:11" x14ac:dyDescent="0.2">
      <c r="A293" s="3"/>
      <c r="B293" s="3"/>
      <c r="C293" s="4"/>
      <c r="D293" s="4"/>
      <c r="E293" s="3"/>
      <c r="F293" s="3"/>
      <c r="G293" s="3"/>
      <c r="H293" s="3"/>
      <c r="I293" s="3"/>
      <c r="J293" s="3"/>
      <c r="K293" s="3"/>
    </row>
    <row r="294" spans="1:1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</row>
    <row r="295" spans="1:1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</row>
    <row r="296" spans="1:1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</row>
    <row r="297" spans="1:1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</row>
    <row r="298" spans="1:1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</row>
    <row r="299" spans="1:1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</row>
    <row r="300" spans="1:1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</row>
    <row r="301" spans="1:1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</row>
    <row r="302" spans="1:1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</row>
    <row r="303" spans="1:1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</row>
    <row r="304" spans="1:1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</row>
    <row r="305" spans="1:11" x14ac:dyDescent="0.2">
      <c r="A305" s="3"/>
      <c r="B305" s="4"/>
      <c r="C305" s="4"/>
      <c r="D305" s="4"/>
      <c r="E305" s="3"/>
      <c r="F305" s="3"/>
      <c r="G305" s="3"/>
      <c r="H305" s="3"/>
      <c r="I305" s="3"/>
      <c r="J305" s="3"/>
      <c r="K305" s="3"/>
    </row>
    <row r="306" spans="1:1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</row>
    <row r="307" spans="1:1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</row>
    <row r="308" spans="1:1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</row>
    <row r="309" spans="1:1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</row>
    <row r="310" spans="1:1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</row>
    <row r="311" spans="1:1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</row>
    <row r="312" spans="1:1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</row>
    <row r="313" spans="1:1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</row>
    <row r="314" spans="1:1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</row>
    <row r="315" spans="1:1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</row>
    <row r="316" spans="1:1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</row>
    <row r="317" spans="1:1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</row>
    <row r="318" spans="1:1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</row>
    <row r="319" spans="1:1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</row>
    <row r="320" spans="1:1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</row>
    <row r="321" spans="1:1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</row>
    <row r="322" spans="1:1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</row>
    <row r="323" spans="1:1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</row>
    <row r="324" spans="1:11" x14ac:dyDescent="0.2">
      <c r="A324" s="3"/>
      <c r="B324" s="3"/>
      <c r="C324" s="4"/>
      <c r="D324" s="4"/>
      <c r="E324" s="3"/>
      <c r="F324" s="3"/>
      <c r="G324" s="3"/>
      <c r="H324" s="3"/>
      <c r="I324" s="3"/>
      <c r="J324" s="3"/>
      <c r="K324" s="3"/>
    </row>
    <row r="325" spans="1:1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</row>
    <row r="326" spans="1:1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</row>
    <row r="327" spans="1:1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</row>
    <row r="328" spans="1:1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</row>
    <row r="329" spans="1:1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</row>
    <row r="330" spans="1:11" x14ac:dyDescent="0.2">
      <c r="A330" s="3"/>
      <c r="B330" s="3"/>
      <c r="C330" s="5"/>
      <c r="D330" s="3"/>
      <c r="E330" s="3"/>
      <c r="F330" s="3"/>
      <c r="G330" s="3"/>
      <c r="H330" s="3"/>
      <c r="I330" s="3"/>
      <c r="J330" s="3"/>
      <c r="K330" s="3"/>
    </row>
    <row r="331" spans="1:1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</row>
    <row r="332" spans="1:1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</row>
    <row r="333" spans="1:1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</row>
    <row r="334" spans="1:1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</row>
    <row r="335" spans="1:1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</row>
    <row r="336" spans="1:1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</row>
    <row r="337" spans="1:1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</row>
    <row r="338" spans="1:1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</row>
    <row r="339" spans="1:1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</row>
    <row r="340" spans="1:1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</row>
    <row r="341" spans="1:11" x14ac:dyDescent="0.2">
      <c r="A341" s="3"/>
      <c r="B341" s="3"/>
      <c r="C341" s="4"/>
      <c r="D341" s="4"/>
      <c r="E341" s="3"/>
      <c r="F341" s="3"/>
      <c r="G341" s="3"/>
      <c r="H341" s="3"/>
      <c r="I341" s="3"/>
      <c r="J341" s="3"/>
      <c r="K341" s="3"/>
    </row>
    <row r="342" spans="1:11" x14ac:dyDescent="0.2">
      <c r="A342" s="3"/>
      <c r="B342" s="3"/>
      <c r="C342" s="4"/>
      <c r="D342" s="4"/>
      <c r="E342" s="3"/>
      <c r="F342" s="3"/>
      <c r="G342" s="3"/>
      <c r="H342" s="3"/>
      <c r="I342" s="3"/>
      <c r="J342" s="3"/>
      <c r="K342" s="3"/>
    </row>
    <row r="343" spans="1:11" x14ac:dyDescent="0.2">
      <c r="A343" s="3"/>
      <c r="B343" s="3"/>
      <c r="C343" s="4"/>
      <c r="D343" s="4"/>
      <c r="E343" s="3"/>
      <c r="F343" s="3"/>
      <c r="G343" s="3"/>
      <c r="H343" s="3"/>
      <c r="I343" s="3"/>
      <c r="J343" s="3"/>
      <c r="K343" s="3"/>
    </row>
    <row r="344" spans="1:1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</row>
    <row r="345" spans="1:1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</row>
    <row r="346" spans="1:1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</row>
    <row r="347" spans="1:11" x14ac:dyDescent="0.2">
      <c r="A347" s="3"/>
      <c r="B347" s="3"/>
      <c r="C347" s="4"/>
      <c r="D347" s="4"/>
      <c r="E347" s="3"/>
      <c r="F347" s="3"/>
      <c r="G347" s="3"/>
      <c r="H347" s="3"/>
      <c r="I347" s="3"/>
      <c r="J347" s="3"/>
      <c r="K347" s="3"/>
    </row>
    <row r="348" spans="1:1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</row>
    <row r="349" spans="1:11" x14ac:dyDescent="0.2">
      <c r="A349" s="3"/>
      <c r="B349" s="3"/>
      <c r="C349" s="4"/>
      <c r="D349" s="4"/>
      <c r="E349" s="3"/>
      <c r="F349" s="3"/>
      <c r="G349" s="3"/>
      <c r="H349" s="3"/>
      <c r="I349" s="3"/>
      <c r="J349" s="3"/>
      <c r="K349" s="3"/>
    </row>
    <row r="350" spans="1:11" x14ac:dyDescent="0.2">
      <c r="A350" s="3"/>
      <c r="B350" s="3"/>
      <c r="C350" s="4"/>
      <c r="D350" s="4"/>
      <c r="E350" s="3"/>
      <c r="F350" s="3"/>
      <c r="G350" s="3"/>
      <c r="H350" s="3"/>
      <c r="I350" s="3"/>
      <c r="J350" s="3"/>
      <c r="K350" s="3"/>
    </row>
    <row r="351" spans="1:1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</row>
    <row r="352" spans="1:11" x14ac:dyDescent="0.2">
      <c r="A352" s="3"/>
      <c r="B352" s="3"/>
      <c r="C352" s="4"/>
      <c r="D352" s="4"/>
      <c r="E352" s="3"/>
      <c r="F352" s="3"/>
      <c r="G352" s="3"/>
      <c r="H352" s="3"/>
      <c r="I352" s="3"/>
      <c r="J352" s="3"/>
      <c r="K352" s="3"/>
    </row>
    <row r="353" spans="1:11" x14ac:dyDescent="0.2">
      <c r="A353" s="3"/>
      <c r="B353" s="3"/>
      <c r="C353" s="4"/>
      <c r="D353" s="4"/>
      <c r="E353" s="3"/>
      <c r="F353" s="3"/>
      <c r="G353" s="3"/>
      <c r="H353" s="3"/>
      <c r="I353" s="3"/>
      <c r="J353" s="3"/>
      <c r="K353" s="3"/>
    </row>
    <row r="354" spans="1:11" x14ac:dyDescent="0.2">
      <c r="A354" s="3"/>
      <c r="B354" s="4"/>
      <c r="C354" s="4"/>
      <c r="D354" s="4"/>
      <c r="E354" s="3"/>
      <c r="F354" s="3"/>
      <c r="G354" s="3"/>
      <c r="H354" s="3"/>
      <c r="I354" s="3"/>
      <c r="J354" s="3"/>
      <c r="K354" s="3"/>
    </row>
    <row r="355" spans="1:1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</row>
    <row r="356" spans="1:1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</row>
    <row r="357" spans="1:11" x14ac:dyDescent="0.2">
      <c r="A357" s="3"/>
      <c r="B357" s="3"/>
      <c r="C357" s="4"/>
      <c r="D357" s="4"/>
      <c r="E357" s="3"/>
      <c r="F357" s="3"/>
      <c r="G357" s="3"/>
      <c r="H357" s="3"/>
      <c r="I357" s="3"/>
      <c r="J357" s="3"/>
      <c r="K357" s="3"/>
    </row>
    <row r="358" spans="1:11" x14ac:dyDescent="0.2">
      <c r="A358" s="3"/>
      <c r="B358" s="4"/>
      <c r="C358" s="4"/>
      <c r="D358" s="4"/>
      <c r="E358" s="3"/>
      <c r="F358" s="3"/>
      <c r="G358" s="3"/>
      <c r="H358" s="3"/>
      <c r="I358" s="3"/>
      <c r="J358" s="3"/>
      <c r="K358" s="3"/>
    </row>
    <row r="359" spans="1:11" x14ac:dyDescent="0.2">
      <c r="A359" s="3"/>
      <c r="B359" s="3"/>
      <c r="C359" s="4"/>
      <c r="D359" s="4"/>
      <c r="E359" s="3"/>
      <c r="F359" s="3"/>
      <c r="G359" s="3"/>
      <c r="H359" s="3"/>
      <c r="I359" s="3"/>
      <c r="J359" s="3"/>
      <c r="K359" s="3"/>
    </row>
    <row r="360" spans="1:1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</row>
    <row r="361" spans="1:11" x14ac:dyDescent="0.2">
      <c r="A361" s="3"/>
      <c r="B361" s="4"/>
      <c r="C361" s="4"/>
      <c r="D361" s="4"/>
      <c r="E361" s="3"/>
      <c r="F361" s="3"/>
      <c r="G361" s="3"/>
      <c r="H361" s="3"/>
      <c r="I361" s="3"/>
      <c r="J361" s="3"/>
      <c r="K361" s="3"/>
    </row>
    <row r="362" spans="1:11" x14ac:dyDescent="0.2">
      <c r="A362" s="3"/>
      <c r="B362" s="3"/>
      <c r="C362" s="4"/>
      <c r="D362" s="4"/>
      <c r="E362" s="3"/>
      <c r="F362" s="3"/>
      <c r="G362" s="3"/>
      <c r="H362" s="3"/>
      <c r="I362" s="3"/>
      <c r="J362" s="3"/>
      <c r="K362" s="3"/>
    </row>
    <row r="363" spans="1:11" x14ac:dyDescent="0.2">
      <c r="A363" s="3"/>
      <c r="B363" s="3"/>
      <c r="C363" s="4"/>
      <c r="D363" s="4"/>
      <c r="E363" s="3"/>
      <c r="F363" s="3"/>
      <c r="G363" s="3"/>
      <c r="H363" s="3"/>
      <c r="I363" s="3"/>
      <c r="J363" s="3"/>
      <c r="K363" s="3"/>
    </row>
    <row r="364" spans="1:11" x14ac:dyDescent="0.2">
      <c r="A364" s="3"/>
      <c r="B364" s="4"/>
      <c r="C364" s="4"/>
      <c r="D364" s="4"/>
      <c r="E364" s="3"/>
      <c r="F364" s="3"/>
      <c r="G364" s="3"/>
      <c r="H364" s="3"/>
      <c r="I364" s="3"/>
      <c r="J364" s="3"/>
      <c r="K364" s="3"/>
    </row>
    <row r="365" spans="1:11" x14ac:dyDescent="0.2">
      <c r="A365" s="3"/>
      <c r="B365" s="3"/>
      <c r="C365" s="4"/>
      <c r="D365" s="4"/>
      <c r="E365" s="3"/>
      <c r="F365" s="3"/>
      <c r="G365" s="3"/>
      <c r="H365" s="3"/>
      <c r="I365" s="3"/>
      <c r="J365" s="3"/>
      <c r="K365" s="3"/>
    </row>
    <row r="366" spans="1:11" x14ac:dyDescent="0.2">
      <c r="A366" s="3"/>
      <c r="B366" s="3"/>
      <c r="C366" s="4"/>
      <c r="D366" s="4"/>
      <c r="E366" s="3"/>
      <c r="F366" s="3"/>
      <c r="G366" s="3"/>
      <c r="H366" s="3"/>
      <c r="I366" s="3"/>
      <c r="J366" s="3"/>
      <c r="K366" s="3"/>
    </row>
    <row r="367" spans="1:1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</row>
    <row r="368" spans="1:1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</row>
    <row r="369" spans="1:11" x14ac:dyDescent="0.2">
      <c r="A369" s="3"/>
      <c r="B369" s="4"/>
      <c r="C369" s="4"/>
      <c r="D369" s="4"/>
      <c r="E369" s="3"/>
      <c r="F369" s="3"/>
      <c r="G369" s="3"/>
      <c r="H369" s="3"/>
      <c r="I369" s="3"/>
      <c r="J369" s="3"/>
      <c r="K369" s="3"/>
    </row>
    <row r="370" spans="1:11" x14ac:dyDescent="0.2">
      <c r="A370" s="3"/>
      <c r="B370" s="4"/>
      <c r="C370" s="4"/>
      <c r="D370" s="4"/>
      <c r="E370" s="3"/>
      <c r="F370" s="3"/>
      <c r="G370" s="3"/>
      <c r="H370" s="3"/>
      <c r="I370" s="3"/>
      <c r="J370" s="3"/>
      <c r="K370" s="3"/>
    </row>
    <row r="371" spans="1:1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</row>
    <row r="372" spans="1:11" x14ac:dyDescent="0.2">
      <c r="A372" s="3"/>
      <c r="B372" s="3"/>
      <c r="C372" s="4"/>
      <c r="D372" s="4"/>
      <c r="E372" s="3"/>
      <c r="F372" s="3"/>
      <c r="G372" s="3"/>
      <c r="H372" s="3"/>
      <c r="I372" s="3"/>
      <c r="J372" s="3"/>
      <c r="K372" s="3"/>
    </row>
    <row r="373" spans="1:11" x14ac:dyDescent="0.2">
      <c r="A373" s="3"/>
      <c r="B373" s="4"/>
      <c r="C373" s="4"/>
      <c r="D373" s="4"/>
      <c r="E373" s="3"/>
      <c r="F373" s="3"/>
      <c r="G373" s="3"/>
      <c r="H373" s="3"/>
      <c r="I373" s="3"/>
      <c r="J373" s="3"/>
      <c r="K373" s="3"/>
    </row>
    <row r="374" spans="1:11" x14ac:dyDescent="0.2">
      <c r="A374" s="3"/>
      <c r="B374" s="3"/>
      <c r="C374" s="4"/>
      <c r="D374" s="4"/>
      <c r="E374" s="3"/>
      <c r="F374" s="3"/>
      <c r="G374" s="3"/>
      <c r="H374" s="3"/>
      <c r="I374" s="3"/>
      <c r="J374" s="3"/>
      <c r="K374" s="3"/>
    </row>
    <row r="375" spans="1:1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</row>
    <row r="376" spans="1:11" x14ac:dyDescent="0.2">
      <c r="A376" s="3"/>
      <c r="B376" s="3"/>
      <c r="C376" s="4"/>
      <c r="D376" s="4"/>
      <c r="E376" s="3"/>
      <c r="F376" s="3"/>
      <c r="G376" s="3"/>
      <c r="H376" s="3"/>
      <c r="I376" s="3"/>
      <c r="J376" s="3"/>
      <c r="K376" s="3"/>
    </row>
    <row r="377" spans="1:1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</row>
    <row r="378" spans="1:1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</row>
    <row r="379" spans="1:11" x14ac:dyDescent="0.2">
      <c r="A379" s="3"/>
      <c r="B379" s="4"/>
      <c r="C379" s="4"/>
      <c r="D379" s="4"/>
      <c r="E379" s="3"/>
      <c r="F379" s="3"/>
      <c r="G379" s="3"/>
      <c r="H379" s="3"/>
      <c r="I379" s="3"/>
      <c r="J379" s="3"/>
      <c r="K379" s="3"/>
    </row>
    <row r="380" spans="1:11" x14ac:dyDescent="0.2">
      <c r="A380" s="3"/>
      <c r="B380" s="3"/>
      <c r="C380" s="4"/>
      <c r="D380" s="4"/>
      <c r="E380" s="3"/>
      <c r="F380" s="3"/>
      <c r="G380" s="3"/>
      <c r="H380" s="3"/>
      <c r="I380" s="3"/>
      <c r="J380" s="3"/>
      <c r="K380" s="3"/>
    </row>
    <row r="381" spans="1:11" x14ac:dyDescent="0.2">
      <c r="A381" s="3"/>
      <c r="B381" s="3"/>
      <c r="C381" s="4"/>
      <c r="D381" s="4"/>
      <c r="E381" s="3"/>
      <c r="F381" s="3"/>
      <c r="G381" s="3"/>
      <c r="H381" s="3"/>
      <c r="I381" s="3"/>
      <c r="J381" s="3"/>
      <c r="K381" s="3"/>
    </row>
    <row r="382" spans="1:1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</row>
    <row r="383" spans="1:1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</row>
    <row r="384" spans="1:1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</row>
    <row r="385" spans="1:1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</row>
    <row r="386" spans="1:11" x14ac:dyDescent="0.2">
      <c r="A386" s="3"/>
      <c r="B386" s="3"/>
      <c r="C386" s="4"/>
      <c r="D386" s="4"/>
      <c r="E386" s="3"/>
      <c r="F386" s="3"/>
      <c r="G386" s="3"/>
      <c r="H386" s="3"/>
      <c r="I386" s="3"/>
      <c r="J386" s="3"/>
      <c r="K386" s="3"/>
    </row>
    <row r="387" spans="1:1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</row>
    <row r="388" spans="1:11" x14ac:dyDescent="0.2">
      <c r="A388" s="3"/>
      <c r="B388" s="3"/>
      <c r="C388" s="4"/>
      <c r="D388" s="4"/>
      <c r="E388" s="3"/>
      <c r="F388" s="3"/>
      <c r="G388" s="3"/>
      <c r="H388" s="3"/>
      <c r="I388" s="3"/>
      <c r="J388" s="3"/>
      <c r="K388" s="3"/>
    </row>
    <row r="389" spans="1:11" x14ac:dyDescent="0.2">
      <c r="A389" s="3"/>
      <c r="B389" s="3"/>
      <c r="C389" s="4"/>
      <c r="D389" s="4"/>
      <c r="E389" s="3"/>
      <c r="F389" s="3"/>
      <c r="G389" s="3"/>
      <c r="H389" s="3"/>
      <c r="I389" s="3"/>
      <c r="J389" s="3"/>
      <c r="K389" s="3"/>
    </row>
    <row r="390" spans="1:1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</row>
    <row r="391" spans="1:1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</row>
    <row r="392" spans="1:1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</row>
    <row r="393" spans="1:1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</row>
    <row r="394" spans="1:11" x14ac:dyDescent="0.2">
      <c r="A394" s="3"/>
      <c r="B394" s="4"/>
      <c r="C394" s="4"/>
      <c r="D394" s="4"/>
      <c r="E394" s="3"/>
      <c r="F394" s="3"/>
      <c r="G394" s="3"/>
      <c r="H394" s="3"/>
      <c r="I394" s="3"/>
      <c r="J394" s="3"/>
      <c r="K394" s="3"/>
    </row>
    <row r="395" spans="1:11" x14ac:dyDescent="0.2">
      <c r="A395" s="3"/>
      <c r="B395" s="3"/>
      <c r="C395" s="4"/>
      <c r="D395" s="4"/>
      <c r="E395" s="3"/>
      <c r="F395" s="3"/>
      <c r="G395" s="3"/>
      <c r="H395" s="3"/>
      <c r="I395" s="3"/>
      <c r="J395" s="3"/>
      <c r="K395" s="3"/>
    </row>
    <row r="396" spans="1:1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</row>
    <row r="397" spans="1:1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</row>
    <row r="398" spans="1:11" x14ac:dyDescent="0.2">
      <c r="A398" s="3"/>
      <c r="B398" s="3"/>
      <c r="C398" s="4"/>
      <c r="D398" s="4"/>
      <c r="E398" s="3"/>
      <c r="F398" s="3"/>
      <c r="G398" s="3"/>
      <c r="H398" s="3"/>
      <c r="I398" s="3"/>
      <c r="J398" s="3"/>
      <c r="K398" s="3"/>
    </row>
    <row r="399" spans="1:1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</row>
    <row r="400" spans="1:1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</row>
    <row r="401" spans="1:11" x14ac:dyDescent="0.2">
      <c r="A401" s="3"/>
      <c r="B401" s="3"/>
      <c r="C401" s="4"/>
      <c r="D401" s="4"/>
      <c r="E401" s="3"/>
      <c r="F401" s="3"/>
      <c r="G401" s="3"/>
      <c r="H401" s="3"/>
      <c r="I401" s="3"/>
      <c r="J401" s="3"/>
      <c r="K401" s="3"/>
    </row>
    <row r="402" spans="1:11" x14ac:dyDescent="0.2">
      <c r="A402" s="3"/>
      <c r="B402" s="3"/>
      <c r="C402" s="4"/>
      <c r="D402" s="4"/>
      <c r="E402" s="3"/>
      <c r="F402" s="3"/>
      <c r="G402" s="3"/>
      <c r="H402" s="3"/>
      <c r="I402" s="3"/>
      <c r="J402" s="3"/>
      <c r="K402" s="3"/>
    </row>
    <row r="403" spans="1:11" x14ac:dyDescent="0.2">
      <c r="A403" s="3"/>
      <c r="B403" s="4"/>
      <c r="C403" s="4"/>
      <c r="D403" s="4"/>
      <c r="E403" s="3"/>
      <c r="F403" s="3"/>
      <c r="G403" s="3"/>
      <c r="H403" s="3"/>
      <c r="I403" s="3"/>
      <c r="J403" s="3"/>
      <c r="K403" s="3"/>
    </row>
    <row r="404" spans="1:11" x14ac:dyDescent="0.2">
      <c r="A404" s="3"/>
      <c r="B404" s="3"/>
      <c r="C404" s="4"/>
      <c r="D404" s="4"/>
      <c r="E404" s="3"/>
      <c r="F404" s="3"/>
      <c r="G404" s="3"/>
      <c r="H404" s="3"/>
      <c r="I404" s="3"/>
      <c r="J404" s="3"/>
      <c r="K404" s="3"/>
    </row>
    <row r="405" spans="1:11" x14ac:dyDescent="0.2">
      <c r="A405" s="3"/>
      <c r="B405" s="4"/>
      <c r="C405" s="4"/>
      <c r="D405" s="4"/>
      <c r="E405" s="3"/>
      <c r="F405" s="3"/>
      <c r="G405" s="3"/>
      <c r="H405" s="3"/>
      <c r="I405" s="3"/>
      <c r="J405" s="3"/>
      <c r="K405" s="3"/>
    </row>
    <row r="406" spans="1:11" x14ac:dyDescent="0.2">
      <c r="A406" s="3"/>
      <c r="B406" s="4"/>
      <c r="C406" s="4"/>
      <c r="D406" s="4"/>
      <c r="E406" s="3"/>
      <c r="F406" s="3"/>
      <c r="G406" s="3"/>
      <c r="H406" s="3"/>
      <c r="I406" s="3"/>
      <c r="J406" s="3"/>
      <c r="K406" s="3"/>
    </row>
    <row r="407" spans="1:1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</row>
    <row r="408" spans="1:1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</row>
    <row r="409" spans="1:11" x14ac:dyDescent="0.2">
      <c r="A409" s="3"/>
      <c r="B409" s="3"/>
      <c r="C409" s="4"/>
      <c r="D409" s="4"/>
      <c r="E409" s="3"/>
      <c r="F409" s="3"/>
      <c r="G409" s="3"/>
      <c r="H409" s="3"/>
      <c r="I409" s="3"/>
      <c r="J409" s="3"/>
      <c r="K409" s="3"/>
    </row>
    <row r="410" spans="1:11" x14ac:dyDescent="0.2">
      <c r="A410" s="3"/>
      <c r="B410" s="3"/>
      <c r="C410" s="4"/>
      <c r="D410" s="4"/>
      <c r="E410" s="3"/>
      <c r="F410" s="3"/>
      <c r="G410" s="3"/>
      <c r="H410" s="3"/>
      <c r="I410" s="3"/>
      <c r="J410" s="3"/>
      <c r="K410" s="3"/>
    </row>
    <row r="411" spans="1:11" x14ac:dyDescent="0.2">
      <c r="A411" s="3"/>
      <c r="B411" s="3"/>
      <c r="C411" s="4"/>
      <c r="D411" s="4"/>
      <c r="E411" s="3"/>
      <c r="F411" s="3"/>
      <c r="G411" s="3"/>
      <c r="H411" s="3"/>
      <c r="I411" s="3"/>
      <c r="J411" s="3"/>
      <c r="K411" s="3"/>
    </row>
    <row r="412" spans="1:1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</row>
    <row r="413" spans="1:11" x14ac:dyDescent="0.2">
      <c r="A413" s="3"/>
      <c r="B413" s="3"/>
      <c r="C413" s="4"/>
      <c r="D413" s="4"/>
      <c r="E413" s="3"/>
      <c r="F413" s="3"/>
      <c r="G413" s="3"/>
      <c r="H413" s="3"/>
      <c r="I413" s="3"/>
      <c r="J413" s="3"/>
      <c r="K413" s="3"/>
    </row>
    <row r="414" spans="1:11" x14ac:dyDescent="0.2">
      <c r="A414" s="3"/>
      <c r="B414" s="3"/>
      <c r="C414" s="4"/>
      <c r="D414" s="4"/>
      <c r="E414" s="3"/>
      <c r="F414" s="3"/>
      <c r="G414" s="3"/>
      <c r="H414" s="3"/>
      <c r="I414" s="3"/>
      <c r="J414" s="3"/>
      <c r="K414" s="3"/>
    </row>
    <row r="415" spans="1:1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</row>
    <row r="416" spans="1:1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</row>
    <row r="417" spans="1:1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</row>
    <row r="418" spans="1:1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</row>
    <row r="419" spans="1:1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</row>
    <row r="420" spans="1:1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</row>
    <row r="421" spans="1:1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</row>
    <row r="422" spans="1:1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</row>
  </sheetData>
  <autoFilter ref="A1:BT1" xr:uid="{A8B5CE6C-039D-42B0-9311-DA45B95A3C46}">
    <sortState xmlns:xlrd2="http://schemas.microsoft.com/office/spreadsheetml/2017/richdata2" ref="A2:BT143">
      <sortCondition ref="C1"/>
    </sortState>
  </autoFilter>
  <conditionalFormatting sqref="C1">
    <cfRule type="duplicateValues" dxfId="66" priority="35"/>
  </conditionalFormatting>
  <conditionalFormatting sqref="C2:C143">
    <cfRule type="duplicateValues" dxfId="65" priority="33"/>
  </conditionalFormatting>
  <conditionalFormatting sqref="C144:C419">
    <cfRule type="duplicateValues" dxfId="64" priority="31"/>
  </conditionalFormatting>
  <conditionalFormatting sqref="Q2:Q143">
    <cfRule type="duplicateValues" dxfId="63" priority="36"/>
  </conditionalFormatting>
  <conditionalFormatting sqref="BO2:BO143">
    <cfRule type="cellIs" dxfId="62" priority="11" operator="between">
      <formula>13</formula>
      <formula>23</formula>
    </cfRule>
    <cfRule type="cellIs" dxfId="61" priority="12" operator="lessThan">
      <formula>13</formula>
    </cfRule>
    <cfRule type="cellIs" dxfId="60" priority="13" operator="greaterThan">
      <formula>23</formula>
    </cfRule>
  </conditionalFormatting>
  <conditionalFormatting sqref="BP2:BP143">
    <cfRule type="containsText" dxfId="59" priority="7" operator="containsText" text="Orange">
      <formula>NOT(ISERROR(SEARCH("Orange",BP2)))</formula>
    </cfRule>
    <cfRule type="containsText" dxfId="58" priority="8" operator="containsText" text="Yellow">
      <formula>NOT(ISERROR(SEARCH("Yellow",BP2)))</formula>
    </cfRule>
    <cfRule type="containsText" dxfId="57" priority="9" operator="containsText" text="Green">
      <formula>NOT(ISERROR(SEARCH("Green",BP2)))</formula>
    </cfRule>
    <cfRule type="containsText" dxfId="56" priority="10" operator="containsText" text="Red">
      <formula>NOT(ISERROR(SEARCH("Red",BP2)))</formula>
    </cfRule>
  </conditionalFormatting>
  <conditionalFormatting sqref="BQ2:BQ143">
    <cfRule type="cellIs" dxfId="55" priority="20" operator="between">
      <formula>0.2</formula>
      <formula>0.49</formula>
    </cfRule>
    <cfRule type="cellIs" dxfId="54" priority="21" operator="lessThan">
      <formula>0.2</formula>
    </cfRule>
    <cfRule type="cellIs" dxfId="53" priority="22" operator="between">
      <formula>0.5</formula>
      <formula>0.8</formula>
    </cfRule>
    <cfRule type="cellIs" dxfId="52" priority="23" operator="greaterThan">
      <formula>0.8</formula>
    </cfRule>
  </conditionalFormatting>
  <conditionalFormatting sqref="BR2:BR143">
    <cfRule type="containsText" dxfId="51" priority="4" operator="containsText" text="deleterious(">
      <formula>NOT(ISERROR(SEARCH("deleterious(",BR2)))</formula>
    </cfRule>
    <cfRule type="containsText" dxfId="50" priority="5" operator="containsText" text="deleterious_">
      <formula>NOT(ISERROR(SEARCH("deleterious_",BR2)))</formula>
    </cfRule>
    <cfRule type="containsText" dxfId="49" priority="6" operator="containsText" text="tolerated">
      <formula>NOT(ISERROR(SEARCH("tolerated",BR2)))</formula>
    </cfRule>
  </conditionalFormatting>
  <conditionalFormatting sqref="BS2:BS143">
    <cfRule type="containsText" dxfId="48" priority="1" operator="containsText" text="benign">
      <formula>NOT(ISERROR(SEARCH("benign",BS2)))</formula>
    </cfRule>
    <cfRule type="containsText" dxfId="47" priority="2" operator="containsText" text="possibly_d">
      <formula>NOT(ISERROR(SEARCH("possibly_d",BS2)))</formula>
    </cfRule>
    <cfRule type="containsText" dxfId="46" priority="3" operator="containsText" text="probably_d">
      <formula>NOT(ISERROR(SEARCH("probably_d",BS2)))</formula>
    </cfRule>
  </conditionalFormatting>
  <pageMargins left="0.7" right="0.7" top="0.75" bottom="0.75" header="0.3" footer="0.3"/>
  <pageSetup scale="24" fitToWidth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50CFD-75E9-4C1B-AD74-46182A43AAE8}">
  <dimension ref="A1:BT15"/>
  <sheetViews>
    <sheetView topLeftCell="N1" workbookViewId="0">
      <selection activeCell="E12" sqref="A1:BT15"/>
    </sheetView>
  </sheetViews>
  <sheetFormatPr baseColWidth="10" defaultColWidth="8.83203125" defaultRowHeight="15" x14ac:dyDescent="0.2"/>
  <cols>
    <col min="1" max="1" width="11.83203125" bestFit="1" customWidth="1"/>
    <col min="2" max="2" width="12" bestFit="1" customWidth="1"/>
    <col min="3" max="3" width="29.5" bestFit="1" customWidth="1"/>
    <col min="4" max="4" width="10.6640625" bestFit="1" customWidth="1"/>
    <col min="5" max="5" width="12.1640625" bestFit="1" customWidth="1"/>
    <col min="6" max="6" width="9.33203125" bestFit="1" customWidth="1"/>
    <col min="7" max="7" width="15.5" bestFit="1" customWidth="1"/>
    <col min="8" max="8" width="30.83203125" bestFit="1" customWidth="1"/>
    <col min="9" max="9" width="5" bestFit="1" customWidth="1"/>
    <col min="10" max="10" width="18.6640625" bestFit="1" customWidth="1"/>
    <col min="11" max="11" width="24.83203125" bestFit="1" customWidth="1"/>
    <col min="12" max="12" width="14" bestFit="1" customWidth="1"/>
    <col min="13" max="13" width="15" bestFit="1" customWidth="1"/>
    <col min="14" max="14" width="17.33203125" bestFit="1" customWidth="1"/>
    <col min="15" max="45" width="8.83203125" customWidth="1"/>
    <col min="46" max="46" width="25" bestFit="1" customWidth="1"/>
    <col min="47" max="47" width="27.5" bestFit="1" customWidth="1"/>
    <col min="48" max="48" width="29.33203125" bestFit="1" customWidth="1"/>
    <col min="49" max="49" width="31.33203125" bestFit="1" customWidth="1"/>
    <col min="50" max="50" width="33" bestFit="1" customWidth="1"/>
    <col min="51" max="51" width="32.5" bestFit="1" customWidth="1"/>
    <col min="52" max="52" width="31.33203125" bestFit="1" customWidth="1"/>
    <col min="53" max="53" width="33.1640625" bestFit="1" customWidth="1"/>
    <col min="54" max="54" width="35.1640625" bestFit="1" customWidth="1"/>
    <col min="55" max="55" width="36.83203125" bestFit="1" customWidth="1"/>
    <col min="56" max="56" width="36.33203125" bestFit="1" customWidth="1"/>
    <col min="57" max="57" width="16.33203125" bestFit="1" customWidth="1"/>
    <col min="58" max="58" width="18.1640625" bestFit="1" customWidth="1"/>
    <col min="59" max="59" width="20.1640625" bestFit="1" customWidth="1"/>
    <col min="60" max="60" width="21.83203125" bestFit="1" customWidth="1"/>
    <col min="61" max="62" width="21.33203125" bestFit="1" customWidth="1"/>
    <col min="63" max="63" width="23.1640625" bestFit="1" customWidth="1"/>
    <col min="64" max="64" width="25.1640625" bestFit="1" customWidth="1"/>
    <col min="65" max="65" width="26.83203125" bestFit="1" customWidth="1"/>
    <col min="66" max="66" width="26.33203125" bestFit="1" customWidth="1"/>
    <col min="67" max="67" width="10.33203125" bestFit="1" customWidth="1"/>
    <col min="68" max="68" width="12.83203125" bestFit="1" customWidth="1"/>
    <col min="69" max="69" width="17.6640625" bestFit="1" customWidth="1"/>
    <col min="70" max="70" width="29.5" bestFit="1" customWidth="1"/>
    <col min="71" max="71" width="12.1640625" bestFit="1" customWidth="1"/>
    <col min="72" max="72" width="9.5" bestFit="1" customWidth="1"/>
  </cols>
  <sheetData>
    <row r="1" spans="1:72" x14ac:dyDescent="0.2">
      <c r="A1" s="2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24</v>
      </c>
      <c r="Y1" s="2" t="s">
        <v>25</v>
      </c>
      <c r="Z1" s="2" t="s">
        <v>26</v>
      </c>
      <c r="AA1" s="2" t="s">
        <v>27</v>
      </c>
      <c r="AB1" s="2" t="s">
        <v>28</v>
      </c>
      <c r="AC1" s="2" t="s">
        <v>952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953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954</v>
      </c>
      <c r="AN1" s="2" t="s">
        <v>37</v>
      </c>
      <c r="AO1" s="2" t="s">
        <v>38</v>
      </c>
      <c r="AP1" s="2" t="s">
        <v>39</v>
      </c>
      <c r="AQ1" s="2" t="s">
        <v>40</v>
      </c>
      <c r="AR1" s="2" t="s">
        <v>955</v>
      </c>
      <c r="AS1" s="2" t="s">
        <v>41</v>
      </c>
      <c r="AT1" s="2" t="s">
        <v>42</v>
      </c>
      <c r="AU1" s="2" t="s">
        <v>43</v>
      </c>
      <c r="AV1" s="2" t="s">
        <v>44</v>
      </c>
      <c r="AW1" s="2" t="s">
        <v>956</v>
      </c>
      <c r="AX1" s="2" t="s">
        <v>45</v>
      </c>
      <c r="AY1" s="2" t="s">
        <v>46</v>
      </c>
      <c r="AZ1" s="2" t="s">
        <v>47</v>
      </c>
      <c r="BA1" s="2" t="s">
        <v>48</v>
      </c>
      <c r="BB1" s="2" t="s">
        <v>957</v>
      </c>
      <c r="BC1" s="2" t="s">
        <v>49</v>
      </c>
      <c r="BD1" s="2" t="s">
        <v>50</v>
      </c>
      <c r="BE1" s="2" t="s">
        <v>51</v>
      </c>
      <c r="BF1" s="2" t="s">
        <v>52</v>
      </c>
      <c r="BG1" s="2" t="s">
        <v>958</v>
      </c>
      <c r="BH1" s="2" t="s">
        <v>53</v>
      </c>
      <c r="BI1" s="2" t="s">
        <v>54</v>
      </c>
      <c r="BJ1" s="2" t="s">
        <v>55</v>
      </c>
      <c r="BK1" s="2" t="s">
        <v>56</v>
      </c>
      <c r="BL1" s="2" t="s">
        <v>959</v>
      </c>
      <c r="BM1" s="2" t="s">
        <v>57</v>
      </c>
      <c r="BN1" s="2" t="s">
        <v>58</v>
      </c>
      <c r="BO1" s="2" t="s">
        <v>960</v>
      </c>
      <c r="BP1" s="2" t="s">
        <v>961</v>
      </c>
      <c r="BQ1" s="2" t="s">
        <v>967</v>
      </c>
      <c r="BR1" s="2" t="s">
        <v>962</v>
      </c>
      <c r="BS1" s="2" t="s">
        <v>963</v>
      </c>
      <c r="BT1" s="2" t="s">
        <v>964</v>
      </c>
    </row>
    <row r="2" spans="1:72" x14ac:dyDescent="0.2">
      <c r="A2">
        <v>9</v>
      </c>
      <c r="B2">
        <v>36223510</v>
      </c>
      <c r="C2" t="s">
        <v>532</v>
      </c>
      <c r="E2" t="s">
        <v>530</v>
      </c>
      <c r="F2" t="s">
        <v>531</v>
      </c>
      <c r="G2" t="s">
        <v>71</v>
      </c>
      <c r="H2" t="s">
        <v>106</v>
      </c>
      <c r="J2" t="s">
        <v>533</v>
      </c>
      <c r="K2" s="3" t="s">
        <v>64</v>
      </c>
      <c r="L2" t="s">
        <v>65</v>
      </c>
      <c r="M2" t="s">
        <v>65</v>
      </c>
      <c r="N2" t="s">
        <v>67</v>
      </c>
      <c r="O2" t="s">
        <v>532</v>
      </c>
      <c r="Q2" t="s">
        <v>532</v>
      </c>
      <c r="R2" t="s">
        <v>533</v>
      </c>
      <c r="S2" t="s">
        <v>529</v>
      </c>
      <c r="T2">
        <v>1981782</v>
      </c>
      <c r="V2">
        <v>9</v>
      </c>
      <c r="W2">
        <v>282410</v>
      </c>
      <c r="X2">
        <v>3.1868559895187803E-5</v>
      </c>
      <c r="Y2">
        <v>0</v>
      </c>
      <c r="Z2">
        <v>0</v>
      </c>
      <c r="AA2">
        <v>3</v>
      </c>
      <c r="AB2">
        <v>24748</v>
      </c>
      <c r="AC2">
        <f>AA2/AB2</f>
        <v>1.2122191692257961E-4</v>
      </c>
      <c r="AD2">
        <v>0</v>
      </c>
      <c r="AE2">
        <v>0</v>
      </c>
      <c r="AF2">
        <v>2</v>
      </c>
      <c r="AG2">
        <v>35406</v>
      </c>
      <c r="AH2">
        <f>AF2/AG2</f>
        <v>5.6487600971586734E-5</v>
      </c>
      <c r="AI2">
        <v>0</v>
      </c>
      <c r="AJ2">
        <v>0</v>
      </c>
      <c r="AK2">
        <v>0</v>
      </c>
      <c r="AL2">
        <v>10366</v>
      </c>
      <c r="AM2">
        <f>AK2/AL2</f>
        <v>0</v>
      </c>
      <c r="AN2">
        <v>0</v>
      </c>
      <c r="AO2">
        <v>0</v>
      </c>
      <c r="AP2">
        <v>0</v>
      </c>
      <c r="AQ2">
        <v>19954</v>
      </c>
      <c r="AR2">
        <f>AP2/AQ2</f>
        <v>0</v>
      </c>
      <c r="AS2">
        <v>0</v>
      </c>
      <c r="AT2">
        <v>0</v>
      </c>
      <c r="AU2">
        <v>0</v>
      </c>
      <c r="AV2">
        <v>25086</v>
      </c>
      <c r="AW2">
        <f>AU2/AV2</f>
        <v>0</v>
      </c>
      <c r="AX2">
        <v>0</v>
      </c>
      <c r="AY2">
        <v>0</v>
      </c>
      <c r="AZ2">
        <v>2</v>
      </c>
      <c r="BA2">
        <v>129044</v>
      </c>
      <c r="BB2">
        <f>AZ2/BA2</f>
        <v>1.549858962834382E-5</v>
      </c>
      <c r="BC2">
        <v>0</v>
      </c>
      <c r="BD2">
        <v>0</v>
      </c>
      <c r="BE2">
        <v>1</v>
      </c>
      <c r="BF2">
        <v>7196</v>
      </c>
      <c r="BG2">
        <f>BE2/BF2</f>
        <v>1.3896609227348526E-4</v>
      </c>
      <c r="BH2">
        <v>0</v>
      </c>
      <c r="BI2">
        <v>0</v>
      </c>
      <c r="BJ2">
        <v>1</v>
      </c>
      <c r="BK2">
        <v>30610</v>
      </c>
      <c r="BL2">
        <f>BJ2/BK2</f>
        <v>3.2669062397909182E-5</v>
      </c>
      <c r="BM2">
        <v>0</v>
      </c>
      <c r="BN2">
        <v>0</v>
      </c>
      <c r="BO2">
        <v>13.21</v>
      </c>
      <c r="BP2" t="s">
        <v>966</v>
      </c>
      <c r="BQ2">
        <v>0</v>
      </c>
      <c r="BR2" t="s">
        <v>66</v>
      </c>
      <c r="BS2" t="s">
        <v>66</v>
      </c>
      <c r="BT2" t="s">
        <v>66</v>
      </c>
    </row>
    <row r="3" spans="1:72" x14ac:dyDescent="0.2">
      <c r="A3">
        <v>9</v>
      </c>
      <c r="B3">
        <v>36246023</v>
      </c>
      <c r="C3" t="s">
        <v>535</v>
      </c>
      <c r="E3" t="s">
        <v>534</v>
      </c>
      <c r="F3" t="s">
        <v>59</v>
      </c>
      <c r="G3" t="s">
        <v>60</v>
      </c>
      <c r="H3" t="s">
        <v>106</v>
      </c>
      <c r="J3" t="s">
        <v>78</v>
      </c>
      <c r="K3" s="3" t="s">
        <v>64</v>
      </c>
      <c r="L3" t="s">
        <v>65</v>
      </c>
      <c r="M3" t="s">
        <v>65</v>
      </c>
      <c r="N3" t="s">
        <v>67</v>
      </c>
      <c r="O3" t="s">
        <v>535</v>
      </c>
      <c r="Q3" t="s">
        <v>535</v>
      </c>
      <c r="R3" t="s">
        <v>78</v>
      </c>
      <c r="S3" t="s">
        <v>68</v>
      </c>
      <c r="T3">
        <v>2043205</v>
      </c>
      <c r="V3">
        <v>14</v>
      </c>
      <c r="W3">
        <v>282360</v>
      </c>
      <c r="X3">
        <v>4.9582093780988801E-5</v>
      </c>
      <c r="Y3">
        <v>0</v>
      </c>
      <c r="Z3">
        <v>0</v>
      </c>
      <c r="AA3">
        <v>11</v>
      </c>
      <c r="AB3">
        <v>24974</v>
      </c>
      <c r="AC3">
        <f t="shared" ref="AC3:AC15" si="0">AA3/AB3</f>
        <v>4.4045807639945541E-4</v>
      </c>
      <c r="AD3">
        <v>0</v>
      </c>
      <c r="AE3">
        <v>0</v>
      </c>
      <c r="AF3">
        <v>0</v>
      </c>
      <c r="AG3">
        <v>35430</v>
      </c>
      <c r="AH3">
        <f t="shared" ref="AH3:AH15" si="1">AF3/AG3</f>
        <v>0</v>
      </c>
      <c r="AI3">
        <v>0</v>
      </c>
      <c r="AJ3">
        <v>0</v>
      </c>
      <c r="AK3">
        <v>0</v>
      </c>
      <c r="AL3">
        <v>10368</v>
      </c>
      <c r="AM3">
        <f t="shared" ref="AM3:AM15" si="2">AK3/AL3</f>
        <v>0</v>
      </c>
      <c r="AN3">
        <v>0</v>
      </c>
      <c r="AO3">
        <v>0</v>
      </c>
      <c r="AP3">
        <v>0</v>
      </c>
      <c r="AQ3">
        <v>19954</v>
      </c>
      <c r="AR3">
        <f t="shared" ref="AR3:AR15" si="3">AP3/AQ3</f>
        <v>0</v>
      </c>
      <c r="AS3">
        <v>0</v>
      </c>
      <c r="AT3">
        <v>0</v>
      </c>
      <c r="AU3">
        <v>0</v>
      </c>
      <c r="AV3">
        <v>24734</v>
      </c>
      <c r="AW3">
        <f t="shared" ref="AW3:AW15" si="4">AU3/AV3</f>
        <v>0</v>
      </c>
      <c r="AX3">
        <v>0</v>
      </c>
      <c r="AY3">
        <v>0</v>
      </c>
      <c r="AZ3">
        <v>0</v>
      </c>
      <c r="BA3">
        <v>129072</v>
      </c>
      <c r="BB3">
        <f t="shared" ref="BB3:BB15" si="5">AZ3/BA3</f>
        <v>0</v>
      </c>
      <c r="BC3">
        <v>0</v>
      </c>
      <c r="BD3">
        <v>0</v>
      </c>
      <c r="BE3">
        <v>0</v>
      </c>
      <c r="BF3">
        <v>7214</v>
      </c>
      <c r="BG3">
        <f t="shared" ref="BG3:BG15" si="6">BE3/BF3</f>
        <v>0</v>
      </c>
      <c r="BH3">
        <v>0</v>
      </c>
      <c r="BI3">
        <v>0</v>
      </c>
      <c r="BJ3">
        <v>3</v>
      </c>
      <c r="BK3">
        <v>30614</v>
      </c>
      <c r="BL3">
        <f t="shared" ref="BL3:BL15" si="7">BJ3/BK3</f>
        <v>9.799438165545176E-5</v>
      </c>
      <c r="BM3">
        <v>0</v>
      </c>
      <c r="BN3">
        <v>0</v>
      </c>
      <c r="BO3">
        <v>16.27</v>
      </c>
      <c r="BP3" t="s">
        <v>966</v>
      </c>
      <c r="BQ3">
        <v>0.01</v>
      </c>
      <c r="BR3" t="s">
        <v>66</v>
      </c>
      <c r="BS3" t="s">
        <v>66</v>
      </c>
      <c r="BT3" t="s">
        <v>66</v>
      </c>
    </row>
    <row r="4" spans="1:72" x14ac:dyDescent="0.2">
      <c r="A4">
        <v>9</v>
      </c>
      <c r="B4">
        <v>36249368</v>
      </c>
      <c r="C4" t="s">
        <v>538</v>
      </c>
      <c r="D4" t="s">
        <v>537</v>
      </c>
      <c r="E4" t="s">
        <v>536</v>
      </c>
      <c r="F4" t="s">
        <v>60</v>
      </c>
      <c r="G4" t="s">
        <v>71</v>
      </c>
      <c r="H4" t="s">
        <v>61</v>
      </c>
      <c r="J4" t="s">
        <v>63</v>
      </c>
      <c r="K4" s="3" t="s">
        <v>64</v>
      </c>
      <c r="L4" t="s">
        <v>65</v>
      </c>
      <c r="M4" t="s">
        <v>66</v>
      </c>
      <c r="N4" t="s">
        <v>67</v>
      </c>
      <c r="O4" t="s">
        <v>537</v>
      </c>
      <c r="P4" t="s">
        <v>537</v>
      </c>
      <c r="Q4" t="s">
        <v>538</v>
      </c>
      <c r="R4" t="s">
        <v>63</v>
      </c>
      <c r="S4" t="s">
        <v>68</v>
      </c>
      <c r="T4">
        <v>581426</v>
      </c>
      <c r="V4">
        <v>11</v>
      </c>
      <c r="W4">
        <v>250546</v>
      </c>
      <c r="X4">
        <v>4.3904113416298798E-5</v>
      </c>
      <c r="Y4">
        <v>0</v>
      </c>
      <c r="Z4">
        <v>0</v>
      </c>
      <c r="AA4">
        <v>0</v>
      </c>
      <c r="AB4">
        <v>16190</v>
      </c>
      <c r="AC4">
        <f t="shared" si="0"/>
        <v>0</v>
      </c>
      <c r="AD4">
        <v>0</v>
      </c>
      <c r="AE4">
        <v>0</v>
      </c>
      <c r="AF4">
        <v>4</v>
      </c>
      <c r="AG4">
        <v>34498</v>
      </c>
      <c r="AH4">
        <f t="shared" si="1"/>
        <v>1.1594875065221172E-4</v>
      </c>
      <c r="AI4">
        <v>0</v>
      </c>
      <c r="AJ4">
        <v>0</v>
      </c>
      <c r="AK4">
        <v>0</v>
      </c>
      <c r="AL4">
        <v>10036</v>
      </c>
      <c r="AM4">
        <f t="shared" si="2"/>
        <v>0</v>
      </c>
      <c r="AN4">
        <v>0</v>
      </c>
      <c r="AO4">
        <v>0</v>
      </c>
      <c r="AP4">
        <v>0</v>
      </c>
      <c r="AQ4">
        <v>18382</v>
      </c>
      <c r="AR4">
        <f t="shared" si="3"/>
        <v>0</v>
      </c>
      <c r="AS4">
        <v>0</v>
      </c>
      <c r="AT4">
        <v>0</v>
      </c>
      <c r="AU4">
        <v>0</v>
      </c>
      <c r="AV4">
        <v>21638</v>
      </c>
      <c r="AW4">
        <f t="shared" si="4"/>
        <v>0</v>
      </c>
      <c r="AX4">
        <v>0</v>
      </c>
      <c r="AY4">
        <v>0</v>
      </c>
      <c r="AZ4">
        <v>7</v>
      </c>
      <c r="BA4">
        <v>113142</v>
      </c>
      <c r="BB4">
        <f t="shared" si="5"/>
        <v>6.1869155574410911E-5</v>
      </c>
      <c r="BC4">
        <v>0</v>
      </c>
      <c r="BD4">
        <v>0</v>
      </c>
      <c r="BE4">
        <v>0</v>
      </c>
      <c r="BF4">
        <v>6110</v>
      </c>
      <c r="BG4">
        <f t="shared" si="6"/>
        <v>0</v>
      </c>
      <c r="BH4">
        <v>0</v>
      </c>
      <c r="BI4">
        <v>0</v>
      </c>
      <c r="BJ4">
        <v>0</v>
      </c>
      <c r="BK4">
        <v>30550</v>
      </c>
      <c r="BL4">
        <f t="shared" si="7"/>
        <v>0</v>
      </c>
      <c r="BM4">
        <v>0</v>
      </c>
      <c r="BN4">
        <v>0</v>
      </c>
      <c r="BO4">
        <v>16.649999999999999</v>
      </c>
      <c r="BP4" t="s">
        <v>968</v>
      </c>
      <c r="BQ4">
        <v>0</v>
      </c>
      <c r="BR4" s="6" t="s">
        <v>969</v>
      </c>
      <c r="BS4" s="6" t="s">
        <v>970</v>
      </c>
      <c r="BT4" t="s">
        <v>66</v>
      </c>
    </row>
    <row r="5" spans="1:72" x14ac:dyDescent="0.2">
      <c r="A5">
        <v>9</v>
      </c>
      <c r="B5">
        <v>36227448</v>
      </c>
      <c r="C5" t="s">
        <v>541</v>
      </c>
      <c r="D5" t="s">
        <v>540</v>
      </c>
      <c r="E5" t="s">
        <v>539</v>
      </c>
      <c r="F5" t="s">
        <v>60</v>
      </c>
      <c r="G5" t="s">
        <v>71</v>
      </c>
      <c r="H5" t="s">
        <v>104</v>
      </c>
      <c r="J5" t="s">
        <v>63</v>
      </c>
      <c r="K5" s="3" t="s">
        <v>64</v>
      </c>
      <c r="L5" t="s">
        <v>66</v>
      </c>
      <c r="M5" t="s">
        <v>65</v>
      </c>
      <c r="N5" t="s">
        <v>67</v>
      </c>
      <c r="O5" t="s">
        <v>540</v>
      </c>
      <c r="P5" t="s">
        <v>540</v>
      </c>
      <c r="Q5" t="s">
        <v>541</v>
      </c>
      <c r="R5" t="s">
        <v>63</v>
      </c>
      <c r="V5">
        <v>1</v>
      </c>
      <c r="W5">
        <v>31404</v>
      </c>
      <c r="X5">
        <v>3.1843077314991703E-5</v>
      </c>
      <c r="Y5">
        <v>0</v>
      </c>
      <c r="Z5">
        <v>0</v>
      </c>
      <c r="AA5">
        <v>1</v>
      </c>
      <c r="AB5">
        <v>8712</v>
      </c>
      <c r="AC5">
        <f t="shared" si="0"/>
        <v>1.147842056932966E-4</v>
      </c>
      <c r="AD5">
        <v>0</v>
      </c>
      <c r="AE5">
        <v>0</v>
      </c>
      <c r="AF5">
        <v>0</v>
      </c>
      <c r="AG5">
        <v>848</v>
      </c>
      <c r="AH5">
        <f t="shared" si="1"/>
        <v>0</v>
      </c>
      <c r="AI5">
        <v>0</v>
      </c>
      <c r="AJ5">
        <v>0</v>
      </c>
      <c r="AK5">
        <v>0</v>
      </c>
      <c r="AL5">
        <v>290</v>
      </c>
      <c r="AM5">
        <f t="shared" si="2"/>
        <v>0</v>
      </c>
      <c r="AN5">
        <v>0</v>
      </c>
      <c r="AO5">
        <v>0</v>
      </c>
      <c r="AP5">
        <v>0</v>
      </c>
      <c r="AQ5">
        <v>1560</v>
      </c>
      <c r="AR5">
        <f t="shared" si="3"/>
        <v>0</v>
      </c>
      <c r="AS5">
        <v>0</v>
      </c>
      <c r="AT5">
        <v>0</v>
      </c>
      <c r="AU5">
        <v>0</v>
      </c>
      <c r="AV5">
        <v>3474</v>
      </c>
      <c r="AW5">
        <f t="shared" si="4"/>
        <v>0</v>
      </c>
      <c r="AX5">
        <v>0</v>
      </c>
      <c r="AY5">
        <v>0</v>
      </c>
      <c r="AZ5">
        <v>0</v>
      </c>
      <c r="BA5">
        <v>15432</v>
      </c>
      <c r="BB5">
        <f t="shared" si="5"/>
        <v>0</v>
      </c>
      <c r="BC5">
        <v>0</v>
      </c>
      <c r="BD5">
        <v>0</v>
      </c>
      <c r="BE5">
        <v>0</v>
      </c>
      <c r="BF5">
        <v>1088</v>
      </c>
      <c r="BG5">
        <f t="shared" si="6"/>
        <v>0</v>
      </c>
      <c r="BH5">
        <v>0</v>
      </c>
      <c r="BI5">
        <v>0</v>
      </c>
      <c r="BJ5">
        <v>0</v>
      </c>
      <c r="BK5">
        <v>0</v>
      </c>
      <c r="BM5">
        <v>0</v>
      </c>
      <c r="BN5">
        <v>0</v>
      </c>
      <c r="BO5">
        <v>22.6</v>
      </c>
      <c r="BP5" t="s">
        <v>968</v>
      </c>
      <c r="BQ5">
        <v>0</v>
      </c>
      <c r="BR5" s="6" t="s">
        <v>973</v>
      </c>
      <c r="BS5" s="6" t="s">
        <v>974</v>
      </c>
      <c r="BT5" s="7">
        <v>0.9</v>
      </c>
    </row>
    <row r="6" spans="1:72" x14ac:dyDescent="0.2">
      <c r="A6">
        <v>9</v>
      </c>
      <c r="B6">
        <v>36227448</v>
      </c>
      <c r="C6" t="s">
        <v>543</v>
      </c>
      <c r="D6" t="s">
        <v>542</v>
      </c>
      <c r="E6" t="s">
        <v>539</v>
      </c>
      <c r="F6" t="s">
        <v>60</v>
      </c>
      <c r="G6" t="s">
        <v>59</v>
      </c>
      <c r="H6" t="s">
        <v>104</v>
      </c>
      <c r="J6" t="s">
        <v>63</v>
      </c>
      <c r="K6" s="3" t="s">
        <v>64</v>
      </c>
      <c r="L6" t="s">
        <v>66</v>
      </c>
      <c r="M6" t="s">
        <v>65</v>
      </c>
      <c r="N6" t="s">
        <v>67</v>
      </c>
      <c r="O6" t="s">
        <v>542</v>
      </c>
      <c r="P6" t="s">
        <v>542</v>
      </c>
      <c r="Q6" t="s">
        <v>543</v>
      </c>
      <c r="R6" t="s">
        <v>63</v>
      </c>
      <c r="V6">
        <v>1</v>
      </c>
      <c r="W6">
        <v>31404</v>
      </c>
      <c r="X6">
        <v>3.1843077314991703E-5</v>
      </c>
      <c r="Y6">
        <v>0</v>
      </c>
      <c r="Z6">
        <v>0</v>
      </c>
      <c r="AA6">
        <v>0</v>
      </c>
      <c r="AB6">
        <v>8712</v>
      </c>
      <c r="AC6">
        <f t="shared" si="0"/>
        <v>0</v>
      </c>
      <c r="AD6">
        <v>0</v>
      </c>
      <c r="AE6">
        <v>0</v>
      </c>
      <c r="AF6">
        <v>0</v>
      </c>
      <c r="AG6">
        <v>848</v>
      </c>
      <c r="AH6">
        <f t="shared" si="1"/>
        <v>0</v>
      </c>
      <c r="AI6">
        <v>0</v>
      </c>
      <c r="AJ6">
        <v>0</v>
      </c>
      <c r="AK6">
        <v>0</v>
      </c>
      <c r="AL6">
        <v>290</v>
      </c>
      <c r="AM6">
        <f t="shared" si="2"/>
        <v>0</v>
      </c>
      <c r="AN6">
        <v>0</v>
      </c>
      <c r="AO6">
        <v>0</v>
      </c>
      <c r="AP6">
        <v>0</v>
      </c>
      <c r="AQ6">
        <v>1560</v>
      </c>
      <c r="AR6">
        <f t="shared" si="3"/>
        <v>0</v>
      </c>
      <c r="AS6">
        <v>0</v>
      </c>
      <c r="AT6">
        <v>0</v>
      </c>
      <c r="AU6">
        <v>0</v>
      </c>
      <c r="AV6">
        <v>3474</v>
      </c>
      <c r="AW6">
        <f t="shared" si="4"/>
        <v>0</v>
      </c>
      <c r="AX6">
        <v>0</v>
      </c>
      <c r="AY6">
        <v>0</v>
      </c>
      <c r="AZ6">
        <v>0</v>
      </c>
      <c r="BA6">
        <v>15432</v>
      </c>
      <c r="BB6">
        <f t="shared" si="5"/>
        <v>0</v>
      </c>
      <c r="BC6">
        <v>0</v>
      </c>
      <c r="BD6">
        <v>0</v>
      </c>
      <c r="BE6">
        <v>1</v>
      </c>
      <c r="BF6">
        <v>1088</v>
      </c>
      <c r="BG6">
        <f t="shared" si="6"/>
        <v>9.1911764705882352E-4</v>
      </c>
      <c r="BH6">
        <v>0</v>
      </c>
      <c r="BI6">
        <v>0</v>
      </c>
      <c r="BJ6">
        <v>0</v>
      </c>
      <c r="BK6">
        <v>0</v>
      </c>
      <c r="BM6">
        <v>0</v>
      </c>
      <c r="BN6">
        <v>0</v>
      </c>
      <c r="BO6">
        <v>22.5</v>
      </c>
      <c r="BP6" t="s">
        <v>968</v>
      </c>
      <c r="BQ6">
        <v>0</v>
      </c>
      <c r="BR6" s="6" t="s">
        <v>975</v>
      </c>
      <c r="BS6" s="6" t="s">
        <v>976</v>
      </c>
      <c r="BT6" s="7">
        <v>0.87</v>
      </c>
    </row>
    <row r="7" spans="1:72" x14ac:dyDescent="0.2">
      <c r="A7">
        <v>9</v>
      </c>
      <c r="B7">
        <v>36249401</v>
      </c>
      <c r="C7" t="s">
        <v>545</v>
      </c>
      <c r="E7" t="s">
        <v>544</v>
      </c>
      <c r="F7" t="s">
        <v>60</v>
      </c>
      <c r="G7" t="s">
        <v>59</v>
      </c>
      <c r="H7" t="s">
        <v>61</v>
      </c>
      <c r="J7" t="s">
        <v>78</v>
      </c>
      <c r="K7" s="3" t="s">
        <v>64</v>
      </c>
      <c r="L7" t="s">
        <v>65</v>
      </c>
      <c r="M7" t="s">
        <v>66</v>
      </c>
      <c r="N7" t="s">
        <v>67</v>
      </c>
      <c r="O7" t="s">
        <v>545</v>
      </c>
      <c r="Q7" t="s">
        <v>545</v>
      </c>
      <c r="R7" t="s">
        <v>78</v>
      </c>
      <c r="V7">
        <v>1</v>
      </c>
      <c r="W7">
        <v>243430</v>
      </c>
      <c r="X7">
        <v>4.1079571129277397E-6</v>
      </c>
      <c r="Y7">
        <v>0</v>
      </c>
      <c r="Z7">
        <v>0</v>
      </c>
      <c r="AA7">
        <v>0</v>
      </c>
      <c r="AB7">
        <v>15954</v>
      </c>
      <c r="AC7">
        <f t="shared" si="0"/>
        <v>0</v>
      </c>
      <c r="AD7">
        <v>0</v>
      </c>
      <c r="AE7">
        <v>0</v>
      </c>
      <c r="AF7">
        <v>0</v>
      </c>
      <c r="AG7">
        <v>33078</v>
      </c>
      <c r="AH7">
        <f t="shared" si="1"/>
        <v>0</v>
      </c>
      <c r="AI7">
        <v>0</v>
      </c>
      <c r="AJ7">
        <v>0</v>
      </c>
      <c r="AK7">
        <v>0</v>
      </c>
      <c r="AL7">
        <v>9590</v>
      </c>
      <c r="AM7">
        <f t="shared" si="2"/>
        <v>0</v>
      </c>
      <c r="AN7">
        <v>0</v>
      </c>
      <c r="AO7">
        <v>0</v>
      </c>
      <c r="AP7">
        <v>0</v>
      </c>
      <c r="AQ7">
        <v>17996</v>
      </c>
      <c r="AR7">
        <f t="shared" si="3"/>
        <v>0</v>
      </c>
      <c r="AS7">
        <v>0</v>
      </c>
      <c r="AT7">
        <v>0</v>
      </c>
      <c r="AU7">
        <v>0</v>
      </c>
      <c r="AV7">
        <v>21466</v>
      </c>
      <c r="AW7">
        <f t="shared" si="4"/>
        <v>0</v>
      </c>
      <c r="AX7">
        <v>0</v>
      </c>
      <c r="AY7">
        <v>0</v>
      </c>
      <c r="AZ7">
        <v>1</v>
      </c>
      <c r="BA7">
        <v>110378</v>
      </c>
      <c r="BB7">
        <f t="shared" si="5"/>
        <v>9.059776404718331E-6</v>
      </c>
      <c r="BC7">
        <v>0</v>
      </c>
      <c r="BD7">
        <v>0</v>
      </c>
      <c r="BE7">
        <v>0</v>
      </c>
      <c r="BF7">
        <v>5864</v>
      </c>
      <c r="BG7">
        <f t="shared" si="6"/>
        <v>0</v>
      </c>
      <c r="BH7">
        <v>0</v>
      </c>
      <c r="BI7">
        <v>0</v>
      </c>
      <c r="BJ7">
        <v>0</v>
      </c>
      <c r="BK7">
        <v>29104</v>
      </c>
      <c r="BL7">
        <f t="shared" si="7"/>
        <v>0</v>
      </c>
      <c r="BM7">
        <v>0</v>
      </c>
      <c r="BN7">
        <v>0</v>
      </c>
      <c r="BO7">
        <v>17.350000000000001</v>
      </c>
      <c r="BP7" t="s">
        <v>966</v>
      </c>
      <c r="BQ7" t="s">
        <v>66</v>
      </c>
      <c r="BR7" t="s">
        <v>66</v>
      </c>
      <c r="BS7" t="s">
        <v>66</v>
      </c>
      <c r="BT7" t="s">
        <v>66</v>
      </c>
    </row>
    <row r="8" spans="1:72" x14ac:dyDescent="0.2">
      <c r="A8">
        <v>9</v>
      </c>
      <c r="B8">
        <v>36246493</v>
      </c>
      <c r="C8" t="s">
        <v>548</v>
      </c>
      <c r="E8" t="s">
        <v>546</v>
      </c>
      <c r="F8" t="s">
        <v>70</v>
      </c>
      <c r="G8" t="s">
        <v>547</v>
      </c>
      <c r="H8" t="s">
        <v>61</v>
      </c>
      <c r="J8" t="s">
        <v>533</v>
      </c>
      <c r="K8" s="3" t="s">
        <v>64</v>
      </c>
      <c r="L8" t="s">
        <v>65</v>
      </c>
      <c r="M8" t="s">
        <v>66</v>
      </c>
      <c r="N8" t="s">
        <v>67</v>
      </c>
      <c r="O8" t="s">
        <v>548</v>
      </c>
      <c r="Q8" t="s">
        <v>548</v>
      </c>
      <c r="R8" t="s">
        <v>533</v>
      </c>
      <c r="V8">
        <v>1</v>
      </c>
      <c r="W8">
        <v>245606</v>
      </c>
      <c r="X8">
        <v>4.0715617696636002E-6</v>
      </c>
      <c r="Y8">
        <v>0</v>
      </c>
      <c r="Z8">
        <v>0</v>
      </c>
      <c r="AA8">
        <v>0</v>
      </c>
      <c r="AB8">
        <v>15148</v>
      </c>
      <c r="AC8">
        <f t="shared" si="0"/>
        <v>0</v>
      </c>
      <c r="AD8">
        <v>0</v>
      </c>
      <c r="AE8">
        <v>0</v>
      </c>
      <c r="AF8">
        <v>0</v>
      </c>
      <c r="AG8">
        <v>34466</v>
      </c>
      <c r="AH8">
        <f t="shared" si="1"/>
        <v>0</v>
      </c>
      <c r="AI8">
        <v>0</v>
      </c>
      <c r="AJ8">
        <v>0</v>
      </c>
      <c r="AK8">
        <v>0</v>
      </c>
      <c r="AL8">
        <v>9950</v>
      </c>
      <c r="AM8">
        <f t="shared" si="2"/>
        <v>0</v>
      </c>
      <c r="AN8">
        <v>0</v>
      </c>
      <c r="AO8">
        <v>0</v>
      </c>
      <c r="AP8">
        <v>0</v>
      </c>
      <c r="AQ8">
        <v>18284</v>
      </c>
      <c r="AR8">
        <f t="shared" si="3"/>
        <v>0</v>
      </c>
      <c r="AS8">
        <v>0</v>
      </c>
      <c r="AT8">
        <v>0</v>
      </c>
      <c r="AU8">
        <v>0</v>
      </c>
      <c r="AV8">
        <v>21338</v>
      </c>
      <c r="AW8">
        <f t="shared" si="4"/>
        <v>0</v>
      </c>
      <c r="AX8">
        <v>0</v>
      </c>
      <c r="AY8">
        <v>0</v>
      </c>
      <c r="AZ8">
        <v>1</v>
      </c>
      <c r="BA8">
        <v>109942</v>
      </c>
      <c r="BB8">
        <f t="shared" si="5"/>
        <v>9.0957050080951772E-6</v>
      </c>
      <c r="BC8">
        <v>0</v>
      </c>
      <c r="BD8">
        <v>0</v>
      </c>
      <c r="BE8">
        <v>0</v>
      </c>
      <c r="BF8">
        <v>6048</v>
      </c>
      <c r="BG8">
        <f t="shared" si="6"/>
        <v>0</v>
      </c>
      <c r="BH8">
        <v>0</v>
      </c>
      <c r="BI8">
        <v>0</v>
      </c>
      <c r="BJ8">
        <v>0</v>
      </c>
      <c r="BK8">
        <v>30430</v>
      </c>
      <c r="BL8">
        <f t="shared" si="7"/>
        <v>0</v>
      </c>
      <c r="BM8">
        <v>0</v>
      </c>
      <c r="BN8">
        <v>0</v>
      </c>
      <c r="BO8" t="s">
        <v>66</v>
      </c>
      <c r="BP8" t="s">
        <v>966</v>
      </c>
      <c r="BQ8">
        <v>0</v>
      </c>
      <c r="BR8" t="s">
        <v>66</v>
      </c>
      <c r="BS8" t="s">
        <v>66</v>
      </c>
      <c r="BT8" t="s">
        <v>66</v>
      </c>
    </row>
    <row r="9" spans="1:72" x14ac:dyDescent="0.2">
      <c r="A9">
        <v>9</v>
      </c>
      <c r="B9">
        <v>36237019</v>
      </c>
      <c r="C9" t="s">
        <v>551</v>
      </c>
      <c r="E9" t="s">
        <v>549</v>
      </c>
      <c r="F9" t="s">
        <v>550</v>
      </c>
      <c r="G9" t="s">
        <v>60</v>
      </c>
      <c r="H9" t="s">
        <v>61</v>
      </c>
      <c r="J9" t="s">
        <v>533</v>
      </c>
      <c r="K9" s="3" t="s">
        <v>64</v>
      </c>
      <c r="L9" t="s">
        <v>65</v>
      </c>
      <c r="M9" t="s">
        <v>66</v>
      </c>
      <c r="N9" t="s">
        <v>67</v>
      </c>
      <c r="O9" t="s">
        <v>551</v>
      </c>
      <c r="Q9" t="s">
        <v>551</v>
      </c>
      <c r="R9" t="s">
        <v>533</v>
      </c>
      <c r="V9">
        <v>1</v>
      </c>
      <c r="W9">
        <v>246240</v>
      </c>
      <c r="X9">
        <v>4.06107862248213E-6</v>
      </c>
      <c r="Y9">
        <v>0</v>
      </c>
      <c r="Z9">
        <v>0</v>
      </c>
      <c r="AA9">
        <v>0</v>
      </c>
      <c r="AB9">
        <v>16030</v>
      </c>
      <c r="AC9">
        <f t="shared" si="0"/>
        <v>0</v>
      </c>
      <c r="AD9">
        <v>0</v>
      </c>
      <c r="AE9">
        <v>0</v>
      </c>
      <c r="AF9">
        <v>0</v>
      </c>
      <c r="AG9">
        <v>34142</v>
      </c>
      <c r="AH9">
        <f t="shared" si="1"/>
        <v>0</v>
      </c>
      <c r="AI9">
        <v>0</v>
      </c>
      <c r="AJ9">
        <v>0</v>
      </c>
      <c r="AK9">
        <v>0</v>
      </c>
      <c r="AL9">
        <v>9970</v>
      </c>
      <c r="AM9">
        <f t="shared" si="2"/>
        <v>0</v>
      </c>
      <c r="AN9">
        <v>0</v>
      </c>
      <c r="AO9">
        <v>0</v>
      </c>
      <c r="AP9">
        <v>0</v>
      </c>
      <c r="AQ9">
        <v>18132</v>
      </c>
      <c r="AR9">
        <f t="shared" si="3"/>
        <v>0</v>
      </c>
      <c r="AS9">
        <v>0</v>
      </c>
      <c r="AT9">
        <v>0</v>
      </c>
      <c r="AU9">
        <v>0</v>
      </c>
      <c r="AV9">
        <v>20900</v>
      </c>
      <c r="AW9">
        <f t="shared" si="4"/>
        <v>0</v>
      </c>
      <c r="AX9">
        <v>0</v>
      </c>
      <c r="AY9">
        <v>0</v>
      </c>
      <c r="AZ9">
        <v>0</v>
      </c>
      <c r="BA9">
        <v>110862</v>
      </c>
      <c r="BB9">
        <f t="shared" si="5"/>
        <v>0</v>
      </c>
      <c r="BC9">
        <v>0</v>
      </c>
      <c r="BD9">
        <v>0</v>
      </c>
      <c r="BE9">
        <v>0</v>
      </c>
      <c r="BF9">
        <v>6016</v>
      </c>
      <c r="BG9">
        <f t="shared" si="6"/>
        <v>0</v>
      </c>
      <c r="BH9">
        <v>0</v>
      </c>
      <c r="BI9">
        <v>0</v>
      </c>
      <c r="BJ9">
        <v>1</v>
      </c>
      <c r="BK9">
        <v>30188</v>
      </c>
      <c r="BL9">
        <f t="shared" si="7"/>
        <v>3.3125745329269906E-5</v>
      </c>
      <c r="BM9">
        <v>0</v>
      </c>
      <c r="BN9">
        <v>0</v>
      </c>
      <c r="BO9">
        <v>18.649999999999999</v>
      </c>
      <c r="BP9" t="s">
        <v>966</v>
      </c>
      <c r="BQ9" t="s">
        <v>66</v>
      </c>
      <c r="BR9" t="s">
        <v>66</v>
      </c>
      <c r="BS9" t="s">
        <v>66</v>
      </c>
      <c r="BT9" t="s">
        <v>66</v>
      </c>
    </row>
    <row r="10" spans="1:72" x14ac:dyDescent="0.2">
      <c r="A10">
        <v>9</v>
      </c>
      <c r="B10">
        <v>36246487</v>
      </c>
      <c r="C10" t="s">
        <v>76</v>
      </c>
      <c r="E10" t="s">
        <v>77</v>
      </c>
      <c r="F10" t="s">
        <v>59</v>
      </c>
      <c r="G10" t="s">
        <v>60</v>
      </c>
      <c r="H10" t="s">
        <v>61</v>
      </c>
      <c r="J10" t="s">
        <v>78</v>
      </c>
      <c r="K10" s="3" t="s">
        <v>64</v>
      </c>
      <c r="L10" t="s">
        <v>65</v>
      </c>
      <c r="M10" t="s">
        <v>66</v>
      </c>
      <c r="N10" t="s">
        <v>67</v>
      </c>
      <c r="O10" t="s">
        <v>76</v>
      </c>
      <c r="Q10" t="s">
        <v>76</v>
      </c>
      <c r="R10" t="s">
        <v>78</v>
      </c>
      <c r="S10" t="s">
        <v>68</v>
      </c>
      <c r="T10">
        <v>619300</v>
      </c>
      <c r="V10">
        <v>1</v>
      </c>
      <c r="W10">
        <v>246274</v>
      </c>
      <c r="X10">
        <v>4.0605179596709297E-6</v>
      </c>
      <c r="Y10">
        <v>0</v>
      </c>
      <c r="Z10">
        <v>0</v>
      </c>
      <c r="AA10">
        <v>0</v>
      </c>
      <c r="AB10">
        <v>15228</v>
      </c>
      <c r="AC10">
        <f t="shared" si="0"/>
        <v>0</v>
      </c>
      <c r="AD10">
        <v>0</v>
      </c>
      <c r="AE10">
        <v>0</v>
      </c>
      <c r="AF10">
        <v>0</v>
      </c>
      <c r="AG10">
        <v>34486</v>
      </c>
      <c r="AH10">
        <f t="shared" si="1"/>
        <v>0</v>
      </c>
      <c r="AI10">
        <v>0</v>
      </c>
      <c r="AJ10">
        <v>0</v>
      </c>
      <c r="AK10">
        <v>0</v>
      </c>
      <c r="AL10">
        <v>9958</v>
      </c>
      <c r="AM10">
        <f t="shared" si="2"/>
        <v>0</v>
      </c>
      <c r="AN10">
        <v>0</v>
      </c>
      <c r="AO10">
        <v>0</v>
      </c>
      <c r="AP10">
        <v>0</v>
      </c>
      <c r="AQ10">
        <v>18308</v>
      </c>
      <c r="AR10">
        <f t="shared" si="3"/>
        <v>0</v>
      </c>
      <c r="AS10">
        <v>0</v>
      </c>
      <c r="AT10">
        <v>0</v>
      </c>
      <c r="AU10">
        <v>0</v>
      </c>
      <c r="AV10">
        <v>21486</v>
      </c>
      <c r="AW10">
        <f t="shared" si="4"/>
        <v>0</v>
      </c>
      <c r="AX10">
        <v>0</v>
      </c>
      <c r="AY10">
        <v>0</v>
      </c>
      <c r="AZ10">
        <v>1</v>
      </c>
      <c r="BA10">
        <v>110272</v>
      </c>
      <c r="BB10">
        <f t="shared" si="5"/>
        <v>9.0684852002321533E-6</v>
      </c>
      <c r="BC10">
        <v>0</v>
      </c>
      <c r="BD10">
        <v>0</v>
      </c>
      <c r="BE10">
        <v>0</v>
      </c>
      <c r="BF10">
        <v>6058</v>
      </c>
      <c r="BG10">
        <f t="shared" si="6"/>
        <v>0</v>
      </c>
      <c r="BH10">
        <v>0</v>
      </c>
      <c r="BI10">
        <v>0</v>
      </c>
      <c r="BJ10">
        <v>0</v>
      </c>
      <c r="BK10">
        <v>30478</v>
      </c>
      <c r="BL10">
        <f t="shared" si="7"/>
        <v>0</v>
      </c>
      <c r="BM10">
        <v>0</v>
      </c>
      <c r="BN10">
        <v>0</v>
      </c>
      <c r="BO10">
        <v>22.7</v>
      </c>
      <c r="BP10" t="s">
        <v>966</v>
      </c>
      <c r="BQ10">
        <v>1</v>
      </c>
      <c r="BR10" t="s">
        <v>66</v>
      </c>
      <c r="BS10" t="s">
        <v>66</v>
      </c>
      <c r="BT10" t="s">
        <v>66</v>
      </c>
    </row>
    <row r="11" spans="1:72" x14ac:dyDescent="0.2">
      <c r="A11">
        <v>9</v>
      </c>
      <c r="B11">
        <v>36246031</v>
      </c>
      <c r="C11" t="s">
        <v>554</v>
      </c>
      <c r="D11" t="s">
        <v>553</v>
      </c>
      <c r="E11" t="s">
        <v>552</v>
      </c>
      <c r="F11" t="s">
        <v>70</v>
      </c>
      <c r="G11" t="s">
        <v>59</v>
      </c>
      <c r="H11" t="s">
        <v>61</v>
      </c>
      <c r="J11" t="s">
        <v>63</v>
      </c>
      <c r="K11" s="3" t="s">
        <v>64</v>
      </c>
      <c r="L11" t="s">
        <v>65</v>
      </c>
      <c r="M11" t="s">
        <v>66</v>
      </c>
      <c r="N11" t="s">
        <v>67</v>
      </c>
      <c r="O11" t="s">
        <v>553</v>
      </c>
      <c r="P11" t="s">
        <v>553</v>
      </c>
      <c r="Q11" t="s">
        <v>554</v>
      </c>
      <c r="R11" t="s">
        <v>63</v>
      </c>
      <c r="V11">
        <v>1</v>
      </c>
      <c r="W11">
        <v>251136</v>
      </c>
      <c r="X11">
        <v>3.9819062181447497E-6</v>
      </c>
      <c r="Y11">
        <v>0</v>
      </c>
      <c r="Z11">
        <v>0</v>
      </c>
      <c r="AA11">
        <v>0</v>
      </c>
      <c r="AB11">
        <v>16256</v>
      </c>
      <c r="AC11">
        <f t="shared" si="0"/>
        <v>0</v>
      </c>
      <c r="AD11">
        <v>0</v>
      </c>
      <c r="AE11">
        <v>0</v>
      </c>
      <c r="AF11">
        <v>0</v>
      </c>
      <c r="AG11">
        <v>34592</v>
      </c>
      <c r="AH11">
        <f t="shared" si="1"/>
        <v>0</v>
      </c>
      <c r="AI11">
        <v>0</v>
      </c>
      <c r="AJ11">
        <v>0</v>
      </c>
      <c r="AK11">
        <v>0</v>
      </c>
      <c r="AL11">
        <v>10076</v>
      </c>
      <c r="AM11">
        <f t="shared" si="2"/>
        <v>0</v>
      </c>
      <c r="AN11">
        <v>0</v>
      </c>
      <c r="AO11">
        <v>0</v>
      </c>
      <c r="AP11">
        <v>0</v>
      </c>
      <c r="AQ11">
        <v>18394</v>
      </c>
      <c r="AR11">
        <f t="shared" si="3"/>
        <v>0</v>
      </c>
      <c r="AS11">
        <v>0</v>
      </c>
      <c r="AT11">
        <v>0</v>
      </c>
      <c r="AU11">
        <v>0</v>
      </c>
      <c r="AV11">
        <v>21414</v>
      </c>
      <c r="AW11">
        <f t="shared" si="4"/>
        <v>0</v>
      </c>
      <c r="AX11">
        <v>0</v>
      </c>
      <c r="AY11">
        <v>0</v>
      </c>
      <c r="AZ11">
        <v>1</v>
      </c>
      <c r="BA11">
        <v>113662</v>
      </c>
      <c r="BB11">
        <f t="shared" si="5"/>
        <v>8.7980151677781488E-6</v>
      </c>
      <c r="BC11">
        <v>0</v>
      </c>
      <c r="BD11">
        <v>0</v>
      </c>
      <c r="BE11">
        <v>0</v>
      </c>
      <c r="BF11">
        <v>6126</v>
      </c>
      <c r="BG11">
        <f t="shared" si="6"/>
        <v>0</v>
      </c>
      <c r="BH11">
        <v>0</v>
      </c>
      <c r="BI11">
        <v>0</v>
      </c>
      <c r="BJ11">
        <v>0</v>
      </c>
      <c r="BK11">
        <v>30616</v>
      </c>
      <c r="BL11">
        <f t="shared" si="7"/>
        <v>0</v>
      </c>
      <c r="BM11">
        <v>0</v>
      </c>
      <c r="BN11">
        <v>0</v>
      </c>
      <c r="BO11">
        <v>13.04</v>
      </c>
      <c r="BP11" t="s">
        <v>968</v>
      </c>
      <c r="BQ11">
        <v>0.97</v>
      </c>
      <c r="BR11" s="6" t="s">
        <v>971</v>
      </c>
      <c r="BS11" s="6" t="s">
        <v>972</v>
      </c>
      <c r="BT11" t="s">
        <v>66</v>
      </c>
    </row>
    <row r="12" spans="1:72" x14ac:dyDescent="0.2">
      <c r="A12">
        <v>9</v>
      </c>
      <c r="B12">
        <v>36229108</v>
      </c>
      <c r="C12" t="s">
        <v>556</v>
      </c>
      <c r="E12" t="s">
        <v>555</v>
      </c>
      <c r="F12" t="s">
        <v>71</v>
      </c>
      <c r="G12" t="s">
        <v>60</v>
      </c>
      <c r="H12" t="s">
        <v>61</v>
      </c>
      <c r="J12" t="s">
        <v>78</v>
      </c>
      <c r="K12" s="3" t="s">
        <v>64</v>
      </c>
      <c r="L12" t="s">
        <v>65</v>
      </c>
      <c r="M12" t="s">
        <v>66</v>
      </c>
      <c r="N12" t="s">
        <v>67</v>
      </c>
      <c r="O12" t="s">
        <v>556</v>
      </c>
      <c r="Q12" t="s">
        <v>556</v>
      </c>
      <c r="R12" t="s">
        <v>78</v>
      </c>
      <c r="V12">
        <v>1</v>
      </c>
      <c r="W12">
        <v>251324</v>
      </c>
      <c r="X12">
        <v>3.9789275994333996E-6</v>
      </c>
      <c r="Y12">
        <v>0</v>
      </c>
      <c r="Z12">
        <v>0</v>
      </c>
      <c r="AA12">
        <v>0</v>
      </c>
      <c r="AB12">
        <v>16230</v>
      </c>
      <c r="AC12">
        <f t="shared" si="0"/>
        <v>0</v>
      </c>
      <c r="AD12">
        <v>0</v>
      </c>
      <c r="AE12">
        <v>0</v>
      </c>
      <c r="AF12">
        <v>0</v>
      </c>
      <c r="AG12">
        <v>34588</v>
      </c>
      <c r="AH12">
        <f t="shared" si="1"/>
        <v>0</v>
      </c>
      <c r="AI12">
        <v>0</v>
      </c>
      <c r="AJ12">
        <v>0</v>
      </c>
      <c r="AK12">
        <v>0</v>
      </c>
      <c r="AL12">
        <v>10076</v>
      </c>
      <c r="AM12">
        <f t="shared" si="2"/>
        <v>0</v>
      </c>
      <c r="AN12">
        <v>0</v>
      </c>
      <c r="AO12">
        <v>0</v>
      </c>
      <c r="AP12">
        <v>0</v>
      </c>
      <c r="AQ12">
        <v>18392</v>
      </c>
      <c r="AR12">
        <f t="shared" si="3"/>
        <v>0</v>
      </c>
      <c r="AS12">
        <v>0</v>
      </c>
      <c r="AT12">
        <v>0</v>
      </c>
      <c r="AU12">
        <v>0</v>
      </c>
      <c r="AV12">
        <v>21648</v>
      </c>
      <c r="AW12">
        <f t="shared" si="4"/>
        <v>0</v>
      </c>
      <c r="AX12">
        <v>0</v>
      </c>
      <c r="AY12">
        <v>0</v>
      </c>
      <c r="AZ12">
        <v>1</v>
      </c>
      <c r="BA12">
        <v>113650</v>
      </c>
      <c r="BB12">
        <f t="shared" si="5"/>
        <v>8.7989441267047957E-6</v>
      </c>
      <c r="BC12">
        <v>0</v>
      </c>
      <c r="BD12">
        <v>0</v>
      </c>
      <c r="BE12">
        <v>0</v>
      </c>
      <c r="BF12">
        <v>6128</v>
      </c>
      <c r="BG12">
        <f t="shared" si="6"/>
        <v>0</v>
      </c>
      <c r="BH12">
        <v>0</v>
      </c>
      <c r="BI12">
        <v>0</v>
      </c>
      <c r="BJ12">
        <v>0</v>
      </c>
      <c r="BK12">
        <v>30612</v>
      </c>
      <c r="BL12">
        <f t="shared" si="7"/>
        <v>0</v>
      </c>
      <c r="BM12">
        <v>0</v>
      </c>
      <c r="BN12">
        <v>0</v>
      </c>
      <c r="BO12">
        <v>16.87</v>
      </c>
      <c r="BP12" t="s">
        <v>966</v>
      </c>
      <c r="BQ12">
        <v>0.25</v>
      </c>
      <c r="BR12" t="s">
        <v>66</v>
      </c>
      <c r="BS12" t="s">
        <v>66</v>
      </c>
      <c r="BT12" t="s">
        <v>66</v>
      </c>
    </row>
    <row r="13" spans="1:72" x14ac:dyDescent="0.2">
      <c r="A13">
        <v>9</v>
      </c>
      <c r="B13">
        <v>36229012</v>
      </c>
      <c r="C13" t="s">
        <v>558</v>
      </c>
      <c r="E13" t="s">
        <v>557</v>
      </c>
      <c r="F13" t="s">
        <v>71</v>
      </c>
      <c r="G13" t="s">
        <v>60</v>
      </c>
      <c r="H13" t="s">
        <v>61</v>
      </c>
      <c r="J13" t="s">
        <v>78</v>
      </c>
      <c r="K13" s="3" t="s">
        <v>64</v>
      </c>
      <c r="L13" t="s">
        <v>65</v>
      </c>
      <c r="M13" t="s">
        <v>66</v>
      </c>
      <c r="N13" t="s">
        <v>67</v>
      </c>
      <c r="O13" t="s">
        <v>558</v>
      </c>
      <c r="Q13" t="s">
        <v>558</v>
      </c>
      <c r="R13" t="s">
        <v>78</v>
      </c>
      <c r="V13">
        <v>1</v>
      </c>
      <c r="W13">
        <v>251414</v>
      </c>
      <c r="X13">
        <v>3.9775032416651401E-6</v>
      </c>
      <c r="Y13">
        <v>0</v>
      </c>
      <c r="Z13">
        <v>0</v>
      </c>
      <c r="AA13">
        <v>0</v>
      </c>
      <c r="AB13">
        <v>16254</v>
      </c>
      <c r="AC13">
        <f t="shared" si="0"/>
        <v>0</v>
      </c>
      <c r="AD13">
        <v>0</v>
      </c>
      <c r="AE13">
        <v>0</v>
      </c>
      <c r="AF13">
        <v>0</v>
      </c>
      <c r="AG13">
        <v>34592</v>
      </c>
      <c r="AH13">
        <f t="shared" si="1"/>
        <v>0</v>
      </c>
      <c r="AI13">
        <v>0</v>
      </c>
      <c r="AJ13">
        <v>0</v>
      </c>
      <c r="AK13">
        <v>0</v>
      </c>
      <c r="AL13">
        <v>10078</v>
      </c>
      <c r="AM13">
        <f t="shared" si="2"/>
        <v>0</v>
      </c>
      <c r="AN13">
        <v>0</v>
      </c>
      <c r="AO13">
        <v>0</v>
      </c>
      <c r="AP13">
        <v>0</v>
      </c>
      <c r="AQ13">
        <v>18394</v>
      </c>
      <c r="AR13">
        <f t="shared" si="3"/>
        <v>0</v>
      </c>
      <c r="AS13">
        <v>0</v>
      </c>
      <c r="AT13">
        <v>0</v>
      </c>
      <c r="AU13">
        <v>0</v>
      </c>
      <c r="AV13">
        <v>21646</v>
      </c>
      <c r="AW13">
        <f t="shared" si="4"/>
        <v>0</v>
      </c>
      <c r="AX13">
        <v>0</v>
      </c>
      <c r="AY13">
        <v>0</v>
      </c>
      <c r="AZ13">
        <v>0</v>
      </c>
      <c r="BA13">
        <v>113710</v>
      </c>
      <c r="BB13">
        <f t="shared" si="5"/>
        <v>0</v>
      </c>
      <c r="BC13">
        <v>0</v>
      </c>
      <c r="BD13">
        <v>0</v>
      </c>
      <c r="BE13">
        <v>0</v>
      </c>
      <c r="BF13">
        <v>6130</v>
      </c>
      <c r="BG13">
        <f t="shared" si="6"/>
        <v>0</v>
      </c>
      <c r="BH13">
        <v>0</v>
      </c>
      <c r="BI13">
        <v>0</v>
      </c>
      <c r="BJ13">
        <v>1</v>
      </c>
      <c r="BK13">
        <v>30610</v>
      </c>
      <c r="BL13">
        <f t="shared" si="7"/>
        <v>3.2669062397909182E-5</v>
      </c>
      <c r="BM13">
        <v>0</v>
      </c>
      <c r="BN13">
        <v>0</v>
      </c>
      <c r="BO13">
        <v>13.32</v>
      </c>
      <c r="BP13" t="s">
        <v>966</v>
      </c>
      <c r="BQ13">
        <v>0.51</v>
      </c>
      <c r="BR13" t="s">
        <v>66</v>
      </c>
      <c r="BS13" t="s">
        <v>66</v>
      </c>
      <c r="BT13" t="s">
        <v>66</v>
      </c>
    </row>
    <row r="14" spans="1:72" x14ac:dyDescent="0.2">
      <c r="A14">
        <v>9</v>
      </c>
      <c r="B14">
        <v>36219823</v>
      </c>
      <c r="C14" t="s">
        <v>561</v>
      </c>
      <c r="E14" t="s">
        <v>559</v>
      </c>
      <c r="F14" t="s">
        <v>560</v>
      </c>
      <c r="G14" t="s">
        <v>71</v>
      </c>
      <c r="H14" t="s">
        <v>61</v>
      </c>
      <c r="J14" t="s">
        <v>533</v>
      </c>
      <c r="K14" s="3" t="s">
        <v>64</v>
      </c>
      <c r="L14" t="s">
        <v>65</v>
      </c>
      <c r="M14" t="s">
        <v>66</v>
      </c>
      <c r="N14" t="s">
        <v>67</v>
      </c>
      <c r="O14" t="s">
        <v>561</v>
      </c>
      <c r="Q14" t="s">
        <v>561</v>
      </c>
      <c r="R14" t="s">
        <v>533</v>
      </c>
      <c r="S14" t="s">
        <v>72</v>
      </c>
      <c r="T14">
        <v>366843</v>
      </c>
      <c r="V14">
        <v>1</v>
      </c>
      <c r="W14">
        <v>251426</v>
      </c>
      <c r="X14">
        <v>3.9773134043416303E-6</v>
      </c>
      <c r="Y14">
        <v>0</v>
      </c>
      <c r="Z14">
        <v>0</v>
      </c>
      <c r="AA14">
        <v>0</v>
      </c>
      <c r="AB14">
        <v>16256</v>
      </c>
      <c r="AC14">
        <f t="shared" si="0"/>
        <v>0</v>
      </c>
      <c r="AD14">
        <v>0</v>
      </c>
      <c r="AE14">
        <v>0</v>
      </c>
      <c r="AF14">
        <v>0</v>
      </c>
      <c r="AG14">
        <v>34590</v>
      </c>
      <c r="AH14">
        <f t="shared" si="1"/>
        <v>0</v>
      </c>
      <c r="AI14">
        <v>0</v>
      </c>
      <c r="AJ14">
        <v>0</v>
      </c>
      <c r="AK14">
        <v>0</v>
      </c>
      <c r="AL14">
        <v>10076</v>
      </c>
      <c r="AM14">
        <f t="shared" si="2"/>
        <v>0</v>
      </c>
      <c r="AN14">
        <v>0</v>
      </c>
      <c r="AO14">
        <v>0</v>
      </c>
      <c r="AP14">
        <v>0</v>
      </c>
      <c r="AQ14">
        <v>18394</v>
      </c>
      <c r="AR14">
        <f t="shared" si="3"/>
        <v>0</v>
      </c>
      <c r="AS14">
        <v>0</v>
      </c>
      <c r="AT14">
        <v>0</v>
      </c>
      <c r="AU14">
        <v>0</v>
      </c>
      <c r="AV14">
        <v>21640</v>
      </c>
      <c r="AW14">
        <f t="shared" si="4"/>
        <v>0</v>
      </c>
      <c r="AX14">
        <v>0</v>
      </c>
      <c r="AY14">
        <v>0</v>
      </c>
      <c r="AZ14">
        <v>1</v>
      </c>
      <c r="BA14">
        <v>113716</v>
      </c>
      <c r="BB14">
        <f t="shared" si="5"/>
        <v>8.7938372788349927E-6</v>
      </c>
      <c r="BC14">
        <v>0</v>
      </c>
      <c r="BD14">
        <v>0</v>
      </c>
      <c r="BE14">
        <v>0</v>
      </c>
      <c r="BF14">
        <v>6138</v>
      </c>
      <c r="BG14">
        <f t="shared" si="6"/>
        <v>0</v>
      </c>
      <c r="BH14">
        <v>0</v>
      </c>
      <c r="BI14">
        <v>0</v>
      </c>
      <c r="BJ14">
        <v>0</v>
      </c>
      <c r="BK14">
        <v>30616</v>
      </c>
      <c r="BL14">
        <f t="shared" si="7"/>
        <v>0</v>
      </c>
      <c r="BM14">
        <v>0</v>
      </c>
      <c r="BN14">
        <v>0</v>
      </c>
      <c r="BO14" t="s">
        <v>66</v>
      </c>
      <c r="BP14" t="s">
        <v>966</v>
      </c>
      <c r="BQ14">
        <v>0.06</v>
      </c>
      <c r="BR14" t="s">
        <v>66</v>
      </c>
      <c r="BS14" t="s">
        <v>66</v>
      </c>
      <c r="BT14" t="s">
        <v>66</v>
      </c>
    </row>
    <row r="15" spans="1:72" x14ac:dyDescent="0.2">
      <c r="A15">
        <v>9</v>
      </c>
      <c r="B15">
        <v>36220022</v>
      </c>
      <c r="C15" t="s">
        <v>563</v>
      </c>
      <c r="E15" t="s">
        <v>562</v>
      </c>
      <c r="F15" t="s">
        <v>71</v>
      </c>
      <c r="G15" t="s">
        <v>60</v>
      </c>
      <c r="H15" t="s">
        <v>61</v>
      </c>
      <c r="J15" t="s">
        <v>78</v>
      </c>
      <c r="K15" s="3" t="s">
        <v>64</v>
      </c>
      <c r="L15" t="s">
        <v>65</v>
      </c>
      <c r="M15" t="s">
        <v>66</v>
      </c>
      <c r="N15" t="s">
        <v>67</v>
      </c>
      <c r="O15" t="s">
        <v>563</v>
      </c>
      <c r="Q15" t="s">
        <v>563</v>
      </c>
      <c r="R15" t="s">
        <v>78</v>
      </c>
      <c r="V15">
        <v>1</v>
      </c>
      <c r="W15">
        <v>251458</v>
      </c>
      <c r="X15">
        <v>3.9768072600593298E-6</v>
      </c>
      <c r="Y15">
        <v>0</v>
      </c>
      <c r="Z15">
        <v>0</v>
      </c>
      <c r="AA15">
        <v>0</v>
      </c>
      <c r="AB15">
        <v>16252</v>
      </c>
      <c r="AC15">
        <f t="shared" si="0"/>
        <v>0</v>
      </c>
      <c r="AD15">
        <v>0</v>
      </c>
      <c r="AE15">
        <v>0</v>
      </c>
      <c r="AF15">
        <v>1</v>
      </c>
      <c r="AG15">
        <v>34590</v>
      </c>
      <c r="AH15">
        <f t="shared" si="1"/>
        <v>2.8910089621277826E-5</v>
      </c>
      <c r="AI15">
        <v>0</v>
      </c>
      <c r="AJ15">
        <v>0</v>
      </c>
      <c r="AK15">
        <v>0</v>
      </c>
      <c r="AL15">
        <v>10078</v>
      </c>
      <c r="AM15">
        <f t="shared" si="2"/>
        <v>0</v>
      </c>
      <c r="AN15">
        <v>0</v>
      </c>
      <c r="AO15">
        <v>0</v>
      </c>
      <c r="AP15">
        <v>0</v>
      </c>
      <c r="AQ15">
        <v>18394</v>
      </c>
      <c r="AR15">
        <f t="shared" si="3"/>
        <v>0</v>
      </c>
      <c r="AS15">
        <v>0</v>
      </c>
      <c r="AT15">
        <v>0</v>
      </c>
      <c r="AU15">
        <v>0</v>
      </c>
      <c r="AV15">
        <v>21644</v>
      </c>
      <c r="AW15">
        <f t="shared" si="4"/>
        <v>0</v>
      </c>
      <c r="AX15">
        <v>0</v>
      </c>
      <c r="AY15">
        <v>0</v>
      </c>
      <c r="AZ15">
        <v>0</v>
      </c>
      <c r="BA15">
        <v>113746</v>
      </c>
      <c r="BB15">
        <f t="shared" si="5"/>
        <v>0</v>
      </c>
      <c r="BC15">
        <v>0</v>
      </c>
      <c r="BD15">
        <v>0</v>
      </c>
      <c r="BE15">
        <v>0</v>
      </c>
      <c r="BF15">
        <v>6138</v>
      </c>
      <c r="BG15">
        <f t="shared" si="6"/>
        <v>0</v>
      </c>
      <c r="BH15">
        <v>0</v>
      </c>
      <c r="BI15">
        <v>0</v>
      </c>
      <c r="BJ15">
        <v>0</v>
      </c>
      <c r="BK15">
        <v>30616</v>
      </c>
      <c r="BL15">
        <f t="shared" si="7"/>
        <v>0</v>
      </c>
      <c r="BM15">
        <v>0</v>
      </c>
      <c r="BN15">
        <v>0</v>
      </c>
      <c r="BO15">
        <v>20.6</v>
      </c>
      <c r="BP15" t="s">
        <v>966</v>
      </c>
      <c r="BQ15">
        <v>0.54</v>
      </c>
      <c r="BR15" t="s">
        <v>66</v>
      </c>
      <c r="BS15" t="s">
        <v>66</v>
      </c>
      <c r="BT15" t="s">
        <v>66</v>
      </c>
    </row>
  </sheetData>
  <conditionalFormatting sqref="C1">
    <cfRule type="duplicateValues" dxfId="45" priority="29"/>
  </conditionalFormatting>
  <conditionalFormatting sqref="C2">
    <cfRule type="duplicateValues" dxfId="44" priority="27"/>
  </conditionalFormatting>
  <conditionalFormatting sqref="C3:C15">
    <cfRule type="duplicateValues" dxfId="43" priority="28"/>
  </conditionalFormatting>
  <conditionalFormatting sqref="Q2">
    <cfRule type="duplicateValues" dxfId="42" priority="38"/>
  </conditionalFormatting>
  <conditionalFormatting sqref="Q3:Q15">
    <cfRule type="duplicateValues" dxfId="41" priority="39"/>
  </conditionalFormatting>
  <conditionalFormatting sqref="BP2:BP1048576">
    <cfRule type="containsText" dxfId="40" priority="5" operator="containsText" text="Orange">
      <formula>NOT(ISERROR(SEARCH("Orange",BP2)))</formula>
    </cfRule>
    <cfRule type="containsText" dxfId="39" priority="6" operator="containsText" text="Red">
      <formula>NOT(ISERROR(SEARCH("Red",BP2)))</formula>
    </cfRule>
  </conditionalFormatting>
  <conditionalFormatting sqref="BQ2:BQ6 BQ8 BQ10:BQ15">
    <cfRule type="cellIs" dxfId="38" priority="1" operator="greaterThan">
      <formula>0.9</formula>
    </cfRule>
    <cfRule type="cellIs" dxfId="37" priority="4" operator="lessThan">
      <formula>0.2</formula>
    </cfRule>
    <cfRule type="cellIs" dxfId="36" priority="3" operator="between">
      <formula>0.21</formula>
      <formula>0.4</formula>
    </cfRule>
    <cfRule type="cellIs" dxfId="35" priority="2" operator="between">
      <formula>0.5</formula>
      <formula>0.6</formula>
    </cfRule>
  </conditionalFormatting>
  <conditionalFormatting sqref="BR4:BR6">
    <cfRule type="containsText" dxfId="34" priority="12" operator="containsText" text="deleterious(">
      <formula>NOT(ISERROR(SEARCH("deleterious(",BR4)))</formula>
    </cfRule>
    <cfRule type="containsText" dxfId="33" priority="14" operator="containsText" text="tolerated">
      <formula>NOT(ISERROR(SEARCH("tolerated",BR4)))</formula>
    </cfRule>
    <cfRule type="containsText" dxfId="32" priority="13" operator="containsText" text="deleterious_">
      <formula>NOT(ISERROR(SEARCH("deleterious_",BR4)))</formula>
    </cfRule>
  </conditionalFormatting>
  <conditionalFormatting sqref="BR11">
    <cfRule type="containsText" dxfId="31" priority="18" operator="containsText" text="deleterious(">
      <formula>NOT(ISERROR(SEARCH("deleterious(",BR11)))</formula>
    </cfRule>
    <cfRule type="containsText" dxfId="30" priority="19" operator="containsText" text="deleterious_">
      <formula>NOT(ISERROR(SEARCH("deleterious_",BR11)))</formula>
    </cfRule>
    <cfRule type="containsText" dxfId="29" priority="20" operator="containsText" text="tolerated">
      <formula>NOT(ISERROR(SEARCH("tolerated",BR11)))</formula>
    </cfRule>
  </conditionalFormatting>
  <conditionalFormatting sqref="BS4:BS6">
    <cfRule type="containsText" dxfId="28" priority="9" operator="containsText" text="benign">
      <formula>NOT(ISERROR(SEARCH("benign",BS4)))</formula>
    </cfRule>
    <cfRule type="containsText" dxfId="27" priority="10" operator="containsText" text="possibly_d">
      <formula>NOT(ISERROR(SEARCH("possibly_d",BS4)))</formula>
    </cfRule>
    <cfRule type="containsText" dxfId="26" priority="11" operator="containsText" text="probably_d">
      <formula>NOT(ISERROR(SEARCH("probably_d",BS4)))</formula>
    </cfRule>
  </conditionalFormatting>
  <conditionalFormatting sqref="BS11">
    <cfRule type="containsText" dxfId="25" priority="15" operator="containsText" text="benign">
      <formula>NOT(ISERROR(SEARCH("benign",BS11)))</formula>
    </cfRule>
    <cfRule type="containsText" dxfId="24" priority="16" operator="containsText" text="possibly_d">
      <formula>NOT(ISERROR(SEARCH("possibly_d",BS11)))</formula>
    </cfRule>
    <cfRule type="containsText" dxfId="23" priority="17" operator="containsText" text="probably_d">
      <formula>NOT(ISERROR(SEARCH("probably_d",BS11)))</formula>
    </cfRule>
  </conditionalFormatting>
  <conditionalFormatting sqref="BT5:BT6">
    <cfRule type="cellIs" dxfId="22" priority="8" operator="greaterThan">
      <formula>0.8</formula>
    </cfRule>
    <cfRule type="cellIs" dxfId="21" priority="7" operator="lessThan">
      <formula>0.79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B5DE6-A1E5-4827-89F3-BD92F89C3962}">
  <dimension ref="A1:CC149"/>
  <sheetViews>
    <sheetView workbookViewId="0">
      <selection activeCell="E1" sqref="E1:BX1048576"/>
    </sheetView>
  </sheetViews>
  <sheetFormatPr baseColWidth="10" defaultColWidth="8.83203125" defaultRowHeight="15" x14ac:dyDescent="0.2"/>
  <cols>
    <col min="6" max="75" width="8.83203125" customWidth="1"/>
  </cols>
  <sheetData>
    <row r="1" spans="1:81" x14ac:dyDescent="0.2">
      <c r="A1" s="2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23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23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23</v>
      </c>
      <c r="AO1" s="2" t="s">
        <v>37</v>
      </c>
      <c r="AP1" s="2" t="s">
        <v>38</v>
      </c>
      <c r="AQ1" s="2" t="s">
        <v>39</v>
      </c>
      <c r="AR1" s="2" t="s">
        <v>40</v>
      </c>
      <c r="AS1" s="2" t="s">
        <v>23</v>
      </c>
      <c r="AT1" s="2" t="s">
        <v>41</v>
      </c>
      <c r="AU1" s="2" t="s">
        <v>42</v>
      </c>
      <c r="AV1" s="2" t="s">
        <v>43</v>
      </c>
      <c r="AW1" s="2" t="s">
        <v>44</v>
      </c>
      <c r="AX1" s="2" t="s">
        <v>23</v>
      </c>
      <c r="AY1" s="2" t="s">
        <v>45</v>
      </c>
      <c r="AZ1" s="2" t="s">
        <v>46</v>
      </c>
      <c r="BA1" s="2" t="s">
        <v>47</v>
      </c>
      <c r="BB1" s="2" t="s">
        <v>48</v>
      </c>
      <c r="BC1" s="2" t="s">
        <v>23</v>
      </c>
      <c r="BD1" s="2" t="s">
        <v>49</v>
      </c>
      <c r="BE1" s="2" t="s">
        <v>50</v>
      </c>
      <c r="BF1" s="2" t="s">
        <v>51</v>
      </c>
      <c r="BG1" s="2" t="s">
        <v>52</v>
      </c>
      <c r="BH1" s="2" t="s">
        <v>23</v>
      </c>
      <c r="BI1" s="2" t="s">
        <v>53</v>
      </c>
      <c r="BJ1" s="2" t="s">
        <v>54</v>
      </c>
      <c r="BK1" s="2" t="s">
        <v>55</v>
      </c>
      <c r="BL1" s="2" t="s">
        <v>56</v>
      </c>
      <c r="BM1" s="2" t="s">
        <v>23</v>
      </c>
      <c r="BN1" s="2" t="s">
        <v>57</v>
      </c>
      <c r="BO1" s="2" t="s">
        <v>58</v>
      </c>
      <c r="BP1" t="s">
        <v>53</v>
      </c>
      <c r="BQ1" t="s">
        <v>54</v>
      </c>
      <c r="BR1" t="s">
        <v>55</v>
      </c>
      <c r="BS1" t="s">
        <v>56</v>
      </c>
      <c r="BV1" t="s">
        <v>57</v>
      </c>
      <c r="BW1" t="s">
        <v>58</v>
      </c>
      <c r="BX1" s="2" t="s">
        <v>960</v>
      </c>
      <c r="BY1" s="2" t="s">
        <v>961</v>
      </c>
      <c r="BZ1" s="2" t="s">
        <v>967</v>
      </c>
      <c r="CA1" s="2" t="s">
        <v>962</v>
      </c>
      <c r="CB1" s="2" t="s">
        <v>963</v>
      </c>
      <c r="CC1" s="2" t="s">
        <v>964</v>
      </c>
    </row>
    <row r="2" spans="1:81" x14ac:dyDescent="0.2">
      <c r="A2">
        <v>9</v>
      </c>
      <c r="B2">
        <v>36276938</v>
      </c>
      <c r="C2" t="s">
        <v>738</v>
      </c>
      <c r="D2" t="s">
        <v>737</v>
      </c>
      <c r="E2" t="s">
        <v>736</v>
      </c>
      <c r="F2" t="s">
        <v>59</v>
      </c>
      <c r="G2" t="s">
        <v>60</v>
      </c>
      <c r="H2" t="s">
        <v>61</v>
      </c>
      <c r="L2" t="s">
        <v>65</v>
      </c>
      <c r="M2" t="s">
        <v>66</v>
      </c>
      <c r="N2" t="s">
        <v>567</v>
      </c>
      <c r="O2" t="s">
        <v>737</v>
      </c>
      <c r="P2" t="s">
        <v>737</v>
      </c>
      <c r="Q2" t="s">
        <v>738</v>
      </c>
      <c r="R2" t="s">
        <v>94</v>
      </c>
      <c r="S2" t="s">
        <v>68</v>
      </c>
      <c r="T2">
        <v>556170</v>
      </c>
      <c r="U2" t="s">
        <v>109</v>
      </c>
      <c r="V2">
        <v>1</v>
      </c>
      <c r="W2">
        <v>248430</v>
      </c>
      <c r="X2">
        <v>4.0252787505534704E-6</v>
      </c>
      <c r="Y2">
        <v>4.0252787505534704E-6</v>
      </c>
      <c r="Z2">
        <v>0</v>
      </c>
      <c r="AA2">
        <v>0</v>
      </c>
      <c r="AB2">
        <v>0</v>
      </c>
      <c r="AC2">
        <v>15410</v>
      </c>
      <c r="AD2">
        <f t="shared" ref="AD2:AD33" si="0">AB2/AC2</f>
        <v>0</v>
      </c>
      <c r="AE2">
        <v>0</v>
      </c>
      <c r="AF2">
        <v>0</v>
      </c>
      <c r="AG2">
        <v>0</v>
      </c>
      <c r="AH2">
        <v>34362</v>
      </c>
      <c r="AI2">
        <f t="shared" ref="AI2:AI33" si="1">AG2/AH2</f>
        <v>0</v>
      </c>
      <c r="AJ2">
        <v>0</v>
      </c>
      <c r="AK2">
        <v>0</v>
      </c>
      <c r="AL2">
        <v>0</v>
      </c>
      <c r="AM2">
        <v>10034</v>
      </c>
      <c r="AN2">
        <f t="shared" ref="AN2:AN33" si="2">AL2/AM2</f>
        <v>0</v>
      </c>
      <c r="AO2">
        <v>0</v>
      </c>
      <c r="AP2">
        <v>0</v>
      </c>
      <c r="AQ2">
        <v>0</v>
      </c>
      <c r="AR2">
        <v>17932</v>
      </c>
      <c r="AS2">
        <f t="shared" ref="AS2:AS33" si="3">AQ2/AR2</f>
        <v>0</v>
      </c>
      <c r="AT2">
        <v>0</v>
      </c>
      <c r="AU2">
        <v>0</v>
      </c>
      <c r="AV2">
        <v>0</v>
      </c>
      <c r="AW2">
        <v>21546</v>
      </c>
      <c r="AX2">
        <f t="shared" ref="AX2:AX33" si="4">AV2/AW2</f>
        <v>0</v>
      </c>
      <c r="AY2">
        <v>0</v>
      </c>
      <c r="AZ2">
        <v>0</v>
      </c>
      <c r="BA2">
        <v>1</v>
      </c>
      <c r="BB2">
        <v>112594</v>
      </c>
      <c r="BC2">
        <f t="shared" ref="BC2:BC33" si="5">BA2/BB2</f>
        <v>8.8814679290193086E-6</v>
      </c>
      <c r="BD2">
        <v>0</v>
      </c>
      <c r="BE2">
        <v>0</v>
      </c>
      <c r="BF2">
        <v>0</v>
      </c>
      <c r="BG2">
        <v>6026</v>
      </c>
      <c r="BH2">
        <f t="shared" ref="BH2:BH33" si="6">BF2/BG2</f>
        <v>0</v>
      </c>
      <c r="BI2">
        <v>0</v>
      </c>
      <c r="BJ2">
        <v>0</v>
      </c>
      <c r="BK2">
        <v>0</v>
      </c>
      <c r="BL2">
        <v>30526</v>
      </c>
      <c r="BM2">
        <f t="shared" ref="BM2:BM15" si="7">BK2/BL2</f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30526</v>
      </c>
      <c r="BT2">
        <f t="shared" ref="BT2:BT15" si="8">BR2/BS2</f>
        <v>0</v>
      </c>
      <c r="BU2">
        <v>0</v>
      </c>
      <c r="BV2">
        <v>0</v>
      </c>
      <c r="BW2">
        <v>0</v>
      </c>
      <c r="BX2">
        <v>21.1</v>
      </c>
      <c r="BY2" s="8" t="s">
        <v>977</v>
      </c>
      <c r="BZ2">
        <v>0</v>
      </c>
      <c r="CA2" s="9" t="s">
        <v>1013</v>
      </c>
      <c r="CB2" s="9" t="s">
        <v>1097</v>
      </c>
      <c r="CC2" s="9" t="s">
        <v>66</v>
      </c>
    </row>
    <row r="3" spans="1:81" x14ac:dyDescent="0.2">
      <c r="A3">
        <v>9</v>
      </c>
      <c r="B3">
        <v>36233924</v>
      </c>
      <c r="C3" t="s">
        <v>527</v>
      </c>
      <c r="D3" t="s">
        <v>526</v>
      </c>
      <c r="E3" t="s">
        <v>525</v>
      </c>
      <c r="F3" t="s">
        <v>60</v>
      </c>
      <c r="G3" t="s">
        <v>59</v>
      </c>
      <c r="H3" t="s">
        <v>61</v>
      </c>
      <c r="L3" t="s">
        <v>65</v>
      </c>
      <c r="M3" t="s">
        <v>66</v>
      </c>
      <c r="N3" t="s">
        <v>67</v>
      </c>
      <c r="O3" t="s">
        <v>526</v>
      </c>
      <c r="P3" t="s">
        <v>526</v>
      </c>
      <c r="Q3" t="s">
        <v>527</v>
      </c>
      <c r="R3" t="s">
        <v>528</v>
      </c>
      <c r="S3" t="s">
        <v>529</v>
      </c>
      <c r="T3">
        <v>1122551</v>
      </c>
      <c r="V3">
        <v>3</v>
      </c>
      <c r="W3">
        <v>251290</v>
      </c>
      <c r="X3">
        <v>1.19383978670062E-5</v>
      </c>
      <c r="Y3">
        <v>1.19383978670062E-5</v>
      </c>
      <c r="Z3">
        <v>0</v>
      </c>
      <c r="AA3">
        <v>0</v>
      </c>
      <c r="AB3">
        <v>0</v>
      </c>
      <c r="AC3">
        <v>16254</v>
      </c>
      <c r="AD3">
        <f t="shared" si="0"/>
        <v>0</v>
      </c>
      <c r="AE3">
        <v>0</v>
      </c>
      <c r="AF3">
        <v>0</v>
      </c>
      <c r="AG3">
        <v>0</v>
      </c>
      <c r="AH3">
        <v>34590</v>
      </c>
      <c r="AI3">
        <f t="shared" si="1"/>
        <v>0</v>
      </c>
      <c r="AJ3">
        <v>0</v>
      </c>
      <c r="AK3">
        <v>0</v>
      </c>
      <c r="AL3">
        <v>0</v>
      </c>
      <c r="AM3">
        <v>10080</v>
      </c>
      <c r="AN3">
        <f t="shared" si="2"/>
        <v>0</v>
      </c>
      <c r="AO3">
        <v>0</v>
      </c>
      <c r="AP3">
        <v>0</v>
      </c>
      <c r="AQ3">
        <v>0</v>
      </c>
      <c r="AR3">
        <v>18394</v>
      </c>
      <c r="AS3">
        <f t="shared" si="3"/>
        <v>0</v>
      </c>
      <c r="AT3">
        <v>0</v>
      </c>
      <c r="AU3">
        <v>0</v>
      </c>
      <c r="AV3">
        <v>0</v>
      </c>
      <c r="AW3">
        <v>21644</v>
      </c>
      <c r="AX3">
        <f t="shared" si="4"/>
        <v>0</v>
      </c>
      <c r="AY3">
        <v>0</v>
      </c>
      <c r="AZ3">
        <v>0</v>
      </c>
      <c r="BA3">
        <v>0</v>
      </c>
      <c r="BB3">
        <v>113580</v>
      </c>
      <c r="BC3">
        <f t="shared" si="5"/>
        <v>0</v>
      </c>
      <c r="BD3">
        <v>0</v>
      </c>
      <c r="BE3">
        <v>0</v>
      </c>
      <c r="BF3">
        <v>0</v>
      </c>
      <c r="BG3">
        <v>6132</v>
      </c>
      <c r="BH3">
        <f t="shared" si="6"/>
        <v>0</v>
      </c>
      <c r="BI3">
        <v>0</v>
      </c>
      <c r="BJ3">
        <v>0</v>
      </c>
      <c r="BK3">
        <v>3</v>
      </c>
      <c r="BL3">
        <v>30616</v>
      </c>
      <c r="BM3">
        <f t="shared" si="7"/>
        <v>9.7987980141102688E-5</v>
      </c>
      <c r="BN3">
        <v>0</v>
      </c>
      <c r="BO3">
        <v>0</v>
      </c>
      <c r="BP3">
        <v>0</v>
      </c>
      <c r="BQ3">
        <v>0</v>
      </c>
      <c r="BR3">
        <v>3</v>
      </c>
      <c r="BS3">
        <v>30616</v>
      </c>
      <c r="BT3">
        <f t="shared" si="8"/>
        <v>9.7987980141102688E-5</v>
      </c>
      <c r="BU3">
        <v>9.7987980141102688E-5</v>
      </c>
      <c r="BV3">
        <v>0</v>
      </c>
      <c r="BW3">
        <v>0</v>
      </c>
      <c r="BX3">
        <v>13.74</v>
      </c>
      <c r="BY3" s="9" t="s">
        <v>968</v>
      </c>
      <c r="BZ3">
        <v>0</v>
      </c>
      <c r="CA3" s="9" t="s">
        <v>965</v>
      </c>
      <c r="CB3" s="9" t="s">
        <v>965</v>
      </c>
      <c r="CC3" s="11" t="s">
        <v>66</v>
      </c>
    </row>
    <row r="4" spans="1:81" x14ac:dyDescent="0.2">
      <c r="A4">
        <v>9</v>
      </c>
      <c r="B4">
        <v>36233905</v>
      </c>
      <c r="C4" t="s">
        <v>764</v>
      </c>
      <c r="E4" t="s">
        <v>763</v>
      </c>
      <c r="F4" t="s">
        <v>71</v>
      </c>
      <c r="G4" t="s">
        <v>59</v>
      </c>
      <c r="H4" t="s">
        <v>61</v>
      </c>
      <c r="L4" t="s">
        <v>65</v>
      </c>
      <c r="M4" t="s">
        <v>66</v>
      </c>
      <c r="N4" t="s">
        <v>67</v>
      </c>
      <c r="O4" t="s">
        <v>764</v>
      </c>
      <c r="Q4" t="s">
        <v>764</v>
      </c>
      <c r="R4" t="s">
        <v>533</v>
      </c>
      <c r="V4">
        <v>1</v>
      </c>
      <c r="W4">
        <v>250906</v>
      </c>
      <c r="X4">
        <v>3.9855563438100296E-6</v>
      </c>
      <c r="Y4">
        <v>3.9855563438100296E-6</v>
      </c>
      <c r="Z4">
        <v>0</v>
      </c>
      <c r="AA4">
        <v>0</v>
      </c>
      <c r="AB4">
        <v>1</v>
      </c>
      <c r="AC4">
        <v>16240</v>
      </c>
      <c r="AD4">
        <f t="shared" si="0"/>
        <v>6.1576354679802951E-5</v>
      </c>
      <c r="AE4">
        <v>0</v>
      </c>
      <c r="AF4">
        <v>0</v>
      </c>
      <c r="AG4">
        <v>0</v>
      </c>
      <c r="AH4">
        <v>34586</v>
      </c>
      <c r="AI4">
        <f t="shared" si="1"/>
        <v>0</v>
      </c>
      <c r="AJ4">
        <v>0</v>
      </c>
      <c r="AK4">
        <v>0</v>
      </c>
      <c r="AL4">
        <v>0</v>
      </c>
      <c r="AM4">
        <v>10070</v>
      </c>
      <c r="AN4">
        <f t="shared" si="2"/>
        <v>0</v>
      </c>
      <c r="AO4">
        <v>0</v>
      </c>
      <c r="AP4">
        <v>0</v>
      </c>
      <c r="AQ4">
        <v>0</v>
      </c>
      <c r="AR4">
        <v>18388</v>
      </c>
      <c r="AS4">
        <f t="shared" si="3"/>
        <v>0</v>
      </c>
      <c r="AT4">
        <v>0</v>
      </c>
      <c r="AU4">
        <v>0</v>
      </c>
      <c r="AV4">
        <v>0</v>
      </c>
      <c r="AW4">
        <v>21638</v>
      </c>
      <c r="AX4">
        <f t="shared" si="4"/>
        <v>0</v>
      </c>
      <c r="AY4">
        <v>0</v>
      </c>
      <c r="AZ4">
        <v>0</v>
      </c>
      <c r="BA4">
        <v>0</v>
      </c>
      <c r="BB4">
        <v>113242</v>
      </c>
      <c r="BC4">
        <f t="shared" si="5"/>
        <v>0</v>
      </c>
      <c r="BD4">
        <v>0</v>
      </c>
      <c r="BE4">
        <v>0</v>
      </c>
      <c r="BF4">
        <v>0</v>
      </c>
      <c r="BG4">
        <v>6126</v>
      </c>
      <c r="BH4">
        <f t="shared" si="6"/>
        <v>0</v>
      </c>
      <c r="BI4">
        <v>0</v>
      </c>
      <c r="BJ4">
        <v>0</v>
      </c>
      <c r="BK4">
        <v>0</v>
      </c>
      <c r="BL4">
        <v>30616</v>
      </c>
      <c r="BM4">
        <f t="shared" si="7"/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30616</v>
      </c>
      <c r="BT4">
        <f t="shared" si="8"/>
        <v>0</v>
      </c>
      <c r="BU4">
        <v>0</v>
      </c>
      <c r="BV4">
        <v>0</v>
      </c>
      <c r="BW4">
        <v>0</v>
      </c>
      <c r="BX4">
        <v>14.13</v>
      </c>
      <c r="BY4" s="8" t="s">
        <v>978</v>
      </c>
      <c r="BZ4">
        <v>0.01</v>
      </c>
      <c r="CA4" s="9" t="s">
        <v>965</v>
      </c>
      <c r="CB4" s="9" t="s">
        <v>965</v>
      </c>
      <c r="CC4" s="9"/>
    </row>
    <row r="5" spans="1:81" x14ac:dyDescent="0.2">
      <c r="A5">
        <v>9</v>
      </c>
      <c r="B5">
        <v>36229121</v>
      </c>
      <c r="C5" t="s">
        <v>677</v>
      </c>
      <c r="E5" t="s">
        <v>676</v>
      </c>
      <c r="F5" t="s">
        <v>70</v>
      </c>
      <c r="G5" t="s">
        <v>71</v>
      </c>
      <c r="H5" t="s">
        <v>61</v>
      </c>
      <c r="L5" t="s">
        <v>65</v>
      </c>
      <c r="M5" t="s">
        <v>66</v>
      </c>
      <c r="N5" t="s">
        <v>67</v>
      </c>
      <c r="O5" t="s">
        <v>677</v>
      </c>
      <c r="Q5" t="s">
        <v>677</v>
      </c>
      <c r="R5" t="s">
        <v>533</v>
      </c>
      <c r="V5">
        <v>2</v>
      </c>
      <c r="W5">
        <v>251212</v>
      </c>
      <c r="X5">
        <v>7.9614031176854596E-6</v>
      </c>
      <c r="Y5">
        <v>7.9614031176854596E-6</v>
      </c>
      <c r="Z5">
        <v>0</v>
      </c>
      <c r="AA5">
        <v>0</v>
      </c>
      <c r="AB5">
        <v>1</v>
      </c>
      <c r="AC5">
        <v>16224</v>
      </c>
      <c r="AD5">
        <f t="shared" si="0"/>
        <v>6.1637080867850102E-5</v>
      </c>
      <c r="AE5">
        <v>0</v>
      </c>
      <c r="AF5">
        <v>0</v>
      </c>
      <c r="AG5">
        <v>0</v>
      </c>
      <c r="AH5">
        <v>34584</v>
      </c>
      <c r="AI5">
        <f t="shared" si="1"/>
        <v>0</v>
      </c>
      <c r="AJ5">
        <v>0</v>
      </c>
      <c r="AK5">
        <v>0</v>
      </c>
      <c r="AL5">
        <v>0</v>
      </c>
      <c r="AM5">
        <v>10066</v>
      </c>
      <c r="AN5">
        <f t="shared" si="2"/>
        <v>0</v>
      </c>
      <c r="AO5">
        <v>0</v>
      </c>
      <c r="AP5">
        <v>0</v>
      </c>
      <c r="AQ5">
        <v>1</v>
      </c>
      <c r="AR5">
        <v>18388</v>
      </c>
      <c r="AS5">
        <f t="shared" si="3"/>
        <v>5.4383293452251469E-5</v>
      </c>
      <c r="AT5">
        <v>0</v>
      </c>
      <c r="AU5">
        <v>0</v>
      </c>
      <c r="AV5">
        <v>0</v>
      </c>
      <c r="AW5">
        <v>21646</v>
      </c>
      <c r="AX5">
        <f t="shared" si="4"/>
        <v>0</v>
      </c>
      <c r="AY5">
        <v>0</v>
      </c>
      <c r="AZ5">
        <v>0</v>
      </c>
      <c r="BA5">
        <v>0</v>
      </c>
      <c r="BB5">
        <v>113570</v>
      </c>
      <c r="BC5">
        <f t="shared" si="5"/>
        <v>0</v>
      </c>
      <c r="BD5">
        <v>0</v>
      </c>
      <c r="BE5">
        <v>0</v>
      </c>
      <c r="BF5">
        <v>0</v>
      </c>
      <c r="BG5">
        <v>6126</v>
      </c>
      <c r="BH5">
        <f t="shared" si="6"/>
        <v>0</v>
      </c>
      <c r="BI5">
        <v>0</v>
      </c>
      <c r="BJ5">
        <v>0</v>
      </c>
      <c r="BK5">
        <v>0</v>
      </c>
      <c r="BL5">
        <v>30608</v>
      </c>
      <c r="BM5">
        <f t="shared" si="7"/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30608</v>
      </c>
      <c r="BT5">
        <f t="shared" si="8"/>
        <v>0</v>
      </c>
      <c r="BU5">
        <v>0</v>
      </c>
      <c r="BV5">
        <v>0</v>
      </c>
      <c r="BW5">
        <v>0</v>
      </c>
      <c r="BX5">
        <v>13.15</v>
      </c>
      <c r="BY5" s="8" t="s">
        <v>978</v>
      </c>
      <c r="BZ5">
        <v>0</v>
      </c>
      <c r="CA5" s="9" t="s">
        <v>965</v>
      </c>
      <c r="CB5" s="9" t="s">
        <v>965</v>
      </c>
      <c r="CC5" s="9"/>
    </row>
    <row r="6" spans="1:81" x14ac:dyDescent="0.2">
      <c r="A6">
        <v>9</v>
      </c>
      <c r="B6">
        <v>36229089</v>
      </c>
      <c r="C6" t="s">
        <v>853</v>
      </c>
      <c r="D6" t="s">
        <v>852</v>
      </c>
      <c r="E6" t="s">
        <v>851</v>
      </c>
      <c r="F6" t="s">
        <v>71</v>
      </c>
      <c r="G6" t="s">
        <v>99</v>
      </c>
      <c r="H6" t="s">
        <v>61</v>
      </c>
      <c r="L6" t="s">
        <v>65</v>
      </c>
      <c r="M6" t="s">
        <v>66</v>
      </c>
      <c r="N6" t="s">
        <v>67</v>
      </c>
      <c r="O6" t="s">
        <v>852</v>
      </c>
      <c r="P6" t="s">
        <v>852</v>
      </c>
      <c r="Q6" t="s">
        <v>853</v>
      </c>
      <c r="R6" t="s">
        <v>98</v>
      </c>
      <c r="V6">
        <v>1</v>
      </c>
      <c r="W6">
        <v>251412</v>
      </c>
      <c r="X6">
        <v>3.9775348829809198E-6</v>
      </c>
      <c r="Y6">
        <v>3.9775348829809198E-6</v>
      </c>
      <c r="Z6">
        <v>0</v>
      </c>
      <c r="AA6">
        <v>0</v>
      </c>
      <c r="AB6">
        <v>1</v>
      </c>
      <c r="AC6">
        <v>16252</v>
      </c>
      <c r="AD6">
        <f t="shared" si="0"/>
        <v>6.1530888506030023E-5</v>
      </c>
      <c r="AE6">
        <v>0</v>
      </c>
      <c r="AF6">
        <v>0</v>
      </c>
      <c r="AG6">
        <v>0</v>
      </c>
      <c r="AH6">
        <v>34590</v>
      </c>
      <c r="AI6">
        <f t="shared" si="1"/>
        <v>0</v>
      </c>
      <c r="AJ6">
        <v>0</v>
      </c>
      <c r="AK6">
        <v>0</v>
      </c>
      <c r="AL6">
        <v>0</v>
      </c>
      <c r="AM6">
        <v>10078</v>
      </c>
      <c r="AN6">
        <f t="shared" si="2"/>
        <v>0</v>
      </c>
      <c r="AO6">
        <v>0</v>
      </c>
      <c r="AP6">
        <v>0</v>
      </c>
      <c r="AQ6">
        <v>0</v>
      </c>
      <c r="AR6">
        <v>18392</v>
      </c>
      <c r="AS6">
        <f t="shared" si="3"/>
        <v>0</v>
      </c>
      <c r="AT6">
        <v>0</v>
      </c>
      <c r="AU6">
        <v>0</v>
      </c>
      <c r="AV6">
        <v>0</v>
      </c>
      <c r="AW6">
        <v>21648</v>
      </c>
      <c r="AX6">
        <f t="shared" si="4"/>
        <v>0</v>
      </c>
      <c r="AY6">
        <v>0</v>
      </c>
      <c r="AZ6">
        <v>0</v>
      </c>
      <c r="BA6">
        <v>0</v>
      </c>
      <c r="BB6">
        <v>113708</v>
      </c>
      <c r="BC6">
        <f t="shared" si="5"/>
        <v>0</v>
      </c>
      <c r="BD6">
        <v>0</v>
      </c>
      <c r="BE6">
        <v>0</v>
      </c>
      <c r="BF6">
        <v>0</v>
      </c>
      <c r="BG6">
        <v>6128</v>
      </c>
      <c r="BH6">
        <f t="shared" si="6"/>
        <v>0</v>
      </c>
      <c r="BI6">
        <v>0</v>
      </c>
      <c r="BJ6">
        <v>0</v>
      </c>
      <c r="BK6">
        <v>0</v>
      </c>
      <c r="BL6">
        <v>30616</v>
      </c>
      <c r="BM6">
        <f t="shared" si="7"/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30616</v>
      </c>
      <c r="BT6">
        <f t="shared" si="8"/>
        <v>0</v>
      </c>
      <c r="BU6">
        <v>0</v>
      </c>
      <c r="BV6">
        <v>0</v>
      </c>
      <c r="BW6">
        <v>0</v>
      </c>
      <c r="BX6" s="9" t="s">
        <v>965</v>
      </c>
      <c r="BY6" s="8" t="s">
        <v>977</v>
      </c>
      <c r="BZ6">
        <v>0</v>
      </c>
      <c r="CA6" s="9" t="s">
        <v>965</v>
      </c>
      <c r="CB6" s="9" t="s">
        <v>965</v>
      </c>
      <c r="CC6" s="9"/>
    </row>
    <row r="7" spans="1:81" x14ac:dyDescent="0.2">
      <c r="A7">
        <v>9</v>
      </c>
      <c r="B7">
        <v>36229065</v>
      </c>
      <c r="C7" t="s">
        <v>880</v>
      </c>
      <c r="D7" t="s">
        <v>879</v>
      </c>
      <c r="E7" t="s">
        <v>878</v>
      </c>
      <c r="F7" t="s">
        <v>70</v>
      </c>
      <c r="G7" t="s">
        <v>60</v>
      </c>
      <c r="H7" t="s">
        <v>61</v>
      </c>
      <c r="L7" t="s">
        <v>65</v>
      </c>
      <c r="M7" t="s">
        <v>66</v>
      </c>
      <c r="N7" t="s">
        <v>67</v>
      </c>
      <c r="O7" t="s">
        <v>879</v>
      </c>
      <c r="P7" t="s">
        <v>879</v>
      </c>
      <c r="Q7" t="s">
        <v>880</v>
      </c>
      <c r="R7" t="s">
        <v>63</v>
      </c>
      <c r="S7" t="s">
        <v>68</v>
      </c>
      <c r="T7">
        <v>2432226</v>
      </c>
      <c r="V7">
        <v>1</v>
      </c>
      <c r="W7">
        <v>251446</v>
      </c>
      <c r="X7">
        <v>3.9769970490681802E-6</v>
      </c>
      <c r="Y7">
        <v>3.9769970490681802E-6</v>
      </c>
      <c r="Z7">
        <v>0</v>
      </c>
      <c r="AA7">
        <v>0</v>
      </c>
      <c r="AB7">
        <v>0</v>
      </c>
      <c r="AC7">
        <v>16256</v>
      </c>
      <c r="AD7">
        <f t="shared" si="0"/>
        <v>0</v>
      </c>
      <c r="AE7">
        <v>0</v>
      </c>
      <c r="AF7">
        <v>0</v>
      </c>
      <c r="AG7">
        <v>0</v>
      </c>
      <c r="AH7">
        <v>34592</v>
      </c>
      <c r="AI7">
        <f t="shared" si="1"/>
        <v>0</v>
      </c>
      <c r="AJ7">
        <v>0</v>
      </c>
      <c r="AK7">
        <v>0</v>
      </c>
      <c r="AL7">
        <v>0</v>
      </c>
      <c r="AM7">
        <v>10080</v>
      </c>
      <c r="AN7">
        <f t="shared" si="2"/>
        <v>0</v>
      </c>
      <c r="AO7">
        <v>0</v>
      </c>
      <c r="AP7">
        <v>0</v>
      </c>
      <c r="AQ7">
        <v>0</v>
      </c>
      <c r="AR7">
        <v>18392</v>
      </c>
      <c r="AS7">
        <f t="shared" si="3"/>
        <v>0</v>
      </c>
      <c r="AT7">
        <v>0</v>
      </c>
      <c r="AU7">
        <v>0</v>
      </c>
      <c r="AV7">
        <v>0</v>
      </c>
      <c r="AW7">
        <v>21648</v>
      </c>
      <c r="AX7">
        <f t="shared" si="4"/>
        <v>0</v>
      </c>
      <c r="AY7">
        <v>0</v>
      </c>
      <c r="AZ7">
        <v>0</v>
      </c>
      <c r="BA7">
        <v>1</v>
      </c>
      <c r="BB7">
        <v>113730</v>
      </c>
      <c r="BC7">
        <f t="shared" si="5"/>
        <v>8.7927547700694626E-6</v>
      </c>
      <c r="BD7">
        <v>0</v>
      </c>
      <c r="BE7">
        <v>0</v>
      </c>
      <c r="BF7">
        <v>0</v>
      </c>
      <c r="BG7">
        <v>6134</v>
      </c>
      <c r="BH7">
        <f t="shared" si="6"/>
        <v>0</v>
      </c>
      <c r="BI7">
        <v>0</v>
      </c>
      <c r="BJ7">
        <v>0</v>
      </c>
      <c r="BK7">
        <v>0</v>
      </c>
      <c r="BL7">
        <v>30614</v>
      </c>
      <c r="BM7">
        <f t="shared" si="7"/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30614</v>
      </c>
      <c r="BT7">
        <f t="shared" si="8"/>
        <v>0</v>
      </c>
      <c r="BU7">
        <v>0</v>
      </c>
      <c r="BV7">
        <v>0</v>
      </c>
      <c r="BW7">
        <v>0</v>
      </c>
      <c r="BX7">
        <v>18.260000000000002</v>
      </c>
      <c r="BY7" s="8" t="s">
        <v>978</v>
      </c>
      <c r="BZ7">
        <v>0</v>
      </c>
      <c r="CA7" s="9" t="s">
        <v>1098</v>
      </c>
      <c r="CB7" s="9" t="s">
        <v>1099</v>
      </c>
      <c r="CC7" s="9"/>
    </row>
    <row r="8" spans="1:81" x14ac:dyDescent="0.2">
      <c r="A8">
        <v>9</v>
      </c>
      <c r="B8">
        <v>36229046</v>
      </c>
      <c r="C8" t="s">
        <v>883</v>
      </c>
      <c r="D8" t="s">
        <v>882</v>
      </c>
      <c r="E8" t="s">
        <v>881</v>
      </c>
      <c r="F8" t="s">
        <v>70</v>
      </c>
      <c r="G8" t="s">
        <v>71</v>
      </c>
      <c r="H8" t="s">
        <v>61</v>
      </c>
      <c r="L8" t="s">
        <v>65</v>
      </c>
      <c r="M8" t="s">
        <v>66</v>
      </c>
      <c r="N8" t="s">
        <v>67</v>
      </c>
      <c r="O8" t="s">
        <v>882</v>
      </c>
      <c r="P8" t="s">
        <v>882</v>
      </c>
      <c r="Q8" t="s">
        <v>883</v>
      </c>
      <c r="R8" t="s">
        <v>63</v>
      </c>
      <c r="V8">
        <v>1</v>
      </c>
      <c r="W8">
        <v>251450</v>
      </c>
      <c r="X8">
        <v>3.9769337840524904E-6</v>
      </c>
      <c r="Y8">
        <v>3.9769337840524904E-6</v>
      </c>
      <c r="Z8">
        <v>0</v>
      </c>
      <c r="AA8">
        <v>0</v>
      </c>
      <c r="AB8">
        <v>0</v>
      </c>
      <c r="AC8">
        <v>16254</v>
      </c>
      <c r="AD8">
        <f t="shared" si="0"/>
        <v>0</v>
      </c>
      <c r="AE8">
        <v>0</v>
      </c>
      <c r="AF8">
        <v>0</v>
      </c>
      <c r="AG8">
        <v>0</v>
      </c>
      <c r="AH8">
        <v>34592</v>
      </c>
      <c r="AI8">
        <f t="shared" si="1"/>
        <v>0</v>
      </c>
      <c r="AJ8">
        <v>0</v>
      </c>
      <c r="AK8">
        <v>0</v>
      </c>
      <c r="AL8">
        <v>0</v>
      </c>
      <c r="AM8">
        <v>10080</v>
      </c>
      <c r="AN8">
        <f t="shared" si="2"/>
        <v>0</v>
      </c>
      <c r="AO8">
        <v>0</v>
      </c>
      <c r="AP8">
        <v>0</v>
      </c>
      <c r="AQ8">
        <v>0</v>
      </c>
      <c r="AR8">
        <v>18394</v>
      </c>
      <c r="AS8">
        <f t="shared" si="3"/>
        <v>0</v>
      </c>
      <c r="AT8">
        <v>0</v>
      </c>
      <c r="AU8">
        <v>0</v>
      </c>
      <c r="AV8">
        <v>0</v>
      </c>
      <c r="AW8">
        <v>21648</v>
      </c>
      <c r="AX8">
        <f t="shared" si="4"/>
        <v>0</v>
      </c>
      <c r="AY8">
        <v>0</v>
      </c>
      <c r="AZ8">
        <v>0</v>
      </c>
      <c r="BA8">
        <v>1</v>
      </c>
      <c r="BB8">
        <v>113732</v>
      </c>
      <c r="BC8">
        <f t="shared" si="5"/>
        <v>8.7926001477156828E-6</v>
      </c>
      <c r="BD8">
        <v>0</v>
      </c>
      <c r="BE8">
        <v>0</v>
      </c>
      <c r="BF8">
        <v>0</v>
      </c>
      <c r="BG8">
        <v>6134</v>
      </c>
      <c r="BH8">
        <f t="shared" si="6"/>
        <v>0</v>
      </c>
      <c r="BI8">
        <v>0</v>
      </c>
      <c r="BJ8">
        <v>0</v>
      </c>
      <c r="BK8">
        <v>0</v>
      </c>
      <c r="BL8">
        <v>30616</v>
      </c>
      <c r="BM8">
        <f t="shared" si="7"/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30616</v>
      </c>
      <c r="BT8">
        <f t="shared" si="8"/>
        <v>0</v>
      </c>
      <c r="BU8">
        <v>0</v>
      </c>
      <c r="BV8">
        <v>0</v>
      </c>
      <c r="BW8">
        <v>0</v>
      </c>
      <c r="BX8">
        <v>22.2</v>
      </c>
      <c r="BY8" s="8" t="s">
        <v>977</v>
      </c>
      <c r="BZ8">
        <v>0</v>
      </c>
      <c r="CA8" s="9" t="s">
        <v>981</v>
      </c>
      <c r="CB8" s="9" t="s">
        <v>1095</v>
      </c>
      <c r="CC8" s="9"/>
    </row>
    <row r="9" spans="1:81" x14ac:dyDescent="0.2">
      <c r="A9">
        <v>9</v>
      </c>
      <c r="B9">
        <v>36229033</v>
      </c>
      <c r="C9" t="s">
        <v>871</v>
      </c>
      <c r="D9" t="s">
        <v>870</v>
      </c>
      <c r="E9" t="s">
        <v>272</v>
      </c>
      <c r="F9" t="s">
        <v>59</v>
      </c>
      <c r="G9" t="s">
        <v>70</v>
      </c>
      <c r="H9" t="s">
        <v>61</v>
      </c>
      <c r="L9" t="s">
        <v>65</v>
      </c>
      <c r="M9" t="s">
        <v>66</v>
      </c>
      <c r="N9" t="s">
        <v>67</v>
      </c>
      <c r="O9" t="s">
        <v>870</v>
      </c>
      <c r="P9" t="s">
        <v>870</v>
      </c>
      <c r="Q9" t="s">
        <v>871</v>
      </c>
      <c r="R9" t="s">
        <v>63</v>
      </c>
      <c r="V9">
        <v>1</v>
      </c>
      <c r="W9">
        <v>251438</v>
      </c>
      <c r="X9">
        <v>3.9771235851382797E-6</v>
      </c>
      <c r="Y9">
        <v>3.9771235851382797E-6</v>
      </c>
      <c r="Z9">
        <v>0</v>
      </c>
      <c r="AA9">
        <v>0</v>
      </c>
      <c r="AB9">
        <v>0</v>
      </c>
      <c r="AC9">
        <v>16256</v>
      </c>
      <c r="AD9">
        <f t="shared" si="0"/>
        <v>0</v>
      </c>
      <c r="AE9">
        <v>0</v>
      </c>
      <c r="AF9">
        <v>0</v>
      </c>
      <c r="AG9">
        <v>0</v>
      </c>
      <c r="AH9">
        <v>34590</v>
      </c>
      <c r="AI9">
        <f t="shared" si="1"/>
        <v>0</v>
      </c>
      <c r="AJ9">
        <v>0</v>
      </c>
      <c r="AK9">
        <v>0</v>
      </c>
      <c r="AL9">
        <v>0</v>
      </c>
      <c r="AM9">
        <v>10078</v>
      </c>
      <c r="AN9">
        <f t="shared" si="2"/>
        <v>0</v>
      </c>
      <c r="AO9">
        <v>0</v>
      </c>
      <c r="AP9">
        <v>0</v>
      </c>
      <c r="AQ9">
        <v>0</v>
      </c>
      <c r="AR9">
        <v>18394</v>
      </c>
      <c r="AS9">
        <f t="shared" si="3"/>
        <v>0</v>
      </c>
      <c r="AT9">
        <v>0</v>
      </c>
      <c r="AU9">
        <v>0</v>
      </c>
      <c r="AV9">
        <v>0</v>
      </c>
      <c r="AW9">
        <v>21648</v>
      </c>
      <c r="AX9">
        <f t="shared" si="4"/>
        <v>0</v>
      </c>
      <c r="AY9">
        <v>0</v>
      </c>
      <c r="AZ9">
        <v>0</v>
      </c>
      <c r="BA9">
        <v>0</v>
      </c>
      <c r="BB9">
        <v>113728</v>
      </c>
      <c r="BC9">
        <f t="shared" si="5"/>
        <v>0</v>
      </c>
      <c r="BD9">
        <v>0</v>
      </c>
      <c r="BE9">
        <v>0</v>
      </c>
      <c r="BF9">
        <v>0</v>
      </c>
      <c r="BG9">
        <v>6130</v>
      </c>
      <c r="BH9">
        <f t="shared" si="6"/>
        <v>0</v>
      </c>
      <c r="BI9">
        <v>0</v>
      </c>
      <c r="BJ9">
        <v>0</v>
      </c>
      <c r="BK9">
        <v>1</v>
      </c>
      <c r="BL9">
        <v>30614</v>
      </c>
      <c r="BM9">
        <f t="shared" si="7"/>
        <v>3.2664793885150582E-5</v>
      </c>
      <c r="BN9">
        <v>0</v>
      </c>
      <c r="BO9">
        <v>0</v>
      </c>
      <c r="BP9">
        <v>0</v>
      </c>
      <c r="BQ9">
        <v>0</v>
      </c>
      <c r="BR9">
        <v>1</v>
      </c>
      <c r="BS9">
        <v>30614</v>
      </c>
      <c r="BT9">
        <f t="shared" si="8"/>
        <v>3.2664793885150582E-5</v>
      </c>
      <c r="BU9">
        <v>3.2664793885150582E-5</v>
      </c>
      <c r="BV9">
        <v>0</v>
      </c>
      <c r="BW9">
        <v>0</v>
      </c>
      <c r="BX9">
        <v>22.9</v>
      </c>
      <c r="BY9" s="8" t="s">
        <v>977</v>
      </c>
      <c r="BZ9">
        <v>0</v>
      </c>
      <c r="CA9" s="9" t="s">
        <v>1100</v>
      </c>
      <c r="CB9" s="9" t="s">
        <v>1101</v>
      </c>
      <c r="CC9" s="9"/>
    </row>
    <row r="10" spans="1:81" x14ac:dyDescent="0.2">
      <c r="A10">
        <v>9</v>
      </c>
      <c r="B10">
        <v>36229026</v>
      </c>
      <c r="C10" t="s">
        <v>700</v>
      </c>
      <c r="D10" t="s">
        <v>699</v>
      </c>
      <c r="E10" t="s">
        <v>698</v>
      </c>
      <c r="F10" t="s">
        <v>59</v>
      </c>
      <c r="G10" t="s">
        <v>71</v>
      </c>
      <c r="H10" t="s">
        <v>61</v>
      </c>
      <c r="L10" t="s">
        <v>65</v>
      </c>
      <c r="M10" t="s">
        <v>66</v>
      </c>
      <c r="N10" t="s">
        <v>67</v>
      </c>
      <c r="O10" t="s">
        <v>699</v>
      </c>
      <c r="P10" t="s">
        <v>699</v>
      </c>
      <c r="Q10" t="s">
        <v>700</v>
      </c>
      <c r="R10" t="s">
        <v>63</v>
      </c>
      <c r="V10">
        <v>2</v>
      </c>
      <c r="W10">
        <v>251434</v>
      </c>
      <c r="X10">
        <v>7.9543737123857498E-6</v>
      </c>
      <c r="Y10">
        <v>7.9543737123857498E-6</v>
      </c>
      <c r="Z10">
        <v>0</v>
      </c>
      <c r="AA10">
        <v>0</v>
      </c>
      <c r="AB10">
        <v>0</v>
      </c>
      <c r="AC10">
        <v>16256</v>
      </c>
      <c r="AD10">
        <f t="shared" si="0"/>
        <v>0</v>
      </c>
      <c r="AE10">
        <v>0</v>
      </c>
      <c r="AF10">
        <v>0</v>
      </c>
      <c r="AG10">
        <v>0</v>
      </c>
      <c r="AH10">
        <v>34592</v>
      </c>
      <c r="AI10">
        <f t="shared" si="1"/>
        <v>0</v>
      </c>
      <c r="AJ10">
        <v>0</v>
      </c>
      <c r="AK10">
        <v>0</v>
      </c>
      <c r="AL10">
        <v>0</v>
      </c>
      <c r="AM10">
        <v>10078</v>
      </c>
      <c r="AN10">
        <f t="shared" si="2"/>
        <v>0</v>
      </c>
      <c r="AO10">
        <v>0</v>
      </c>
      <c r="AP10">
        <v>0</v>
      </c>
      <c r="AQ10">
        <v>0</v>
      </c>
      <c r="AR10">
        <v>18392</v>
      </c>
      <c r="AS10">
        <f t="shared" si="3"/>
        <v>0</v>
      </c>
      <c r="AT10">
        <v>0</v>
      </c>
      <c r="AU10">
        <v>0</v>
      </c>
      <c r="AV10">
        <v>0</v>
      </c>
      <c r="AW10">
        <v>21648</v>
      </c>
      <c r="AX10">
        <f t="shared" si="4"/>
        <v>0</v>
      </c>
      <c r="AY10">
        <v>0</v>
      </c>
      <c r="AZ10">
        <v>0</v>
      </c>
      <c r="BA10">
        <v>0</v>
      </c>
      <c r="BB10">
        <v>113724</v>
      </c>
      <c r="BC10">
        <f t="shared" si="5"/>
        <v>0</v>
      </c>
      <c r="BD10">
        <v>0</v>
      </c>
      <c r="BE10">
        <v>0</v>
      </c>
      <c r="BF10">
        <v>0</v>
      </c>
      <c r="BG10">
        <v>6130</v>
      </c>
      <c r="BH10">
        <f t="shared" si="6"/>
        <v>0</v>
      </c>
      <c r="BI10">
        <v>0</v>
      </c>
      <c r="BJ10">
        <v>0</v>
      </c>
      <c r="BK10">
        <v>2</v>
      </c>
      <c r="BL10">
        <v>30614</v>
      </c>
      <c r="BM10">
        <f t="shared" si="7"/>
        <v>6.5329587770301164E-5</v>
      </c>
      <c r="BN10">
        <v>0</v>
      </c>
      <c r="BO10">
        <v>0</v>
      </c>
      <c r="BP10">
        <v>0</v>
      </c>
      <c r="BQ10">
        <v>0</v>
      </c>
      <c r="BR10">
        <v>2</v>
      </c>
      <c r="BS10">
        <v>30614</v>
      </c>
      <c r="BT10">
        <f t="shared" si="8"/>
        <v>6.5329587770301164E-5</v>
      </c>
      <c r="BU10">
        <v>6.5329587770301164E-5</v>
      </c>
      <c r="BV10">
        <v>0</v>
      </c>
      <c r="BW10">
        <v>0</v>
      </c>
      <c r="BX10">
        <v>22.3</v>
      </c>
      <c r="BY10" s="8" t="s">
        <v>977</v>
      </c>
      <c r="BZ10">
        <v>0</v>
      </c>
      <c r="CA10" s="9" t="s">
        <v>1087</v>
      </c>
      <c r="CB10" s="9" t="s">
        <v>1102</v>
      </c>
      <c r="CC10" s="9"/>
    </row>
    <row r="11" spans="1:81" x14ac:dyDescent="0.2">
      <c r="A11">
        <v>9</v>
      </c>
      <c r="B11">
        <v>36229022</v>
      </c>
      <c r="C11" t="s">
        <v>858</v>
      </c>
      <c r="D11" t="s">
        <v>857</v>
      </c>
      <c r="E11" t="s">
        <v>413</v>
      </c>
      <c r="F11" t="s">
        <v>70</v>
      </c>
      <c r="G11" t="s">
        <v>59</v>
      </c>
      <c r="H11" t="s">
        <v>61</v>
      </c>
      <c r="L11" t="s">
        <v>65</v>
      </c>
      <c r="M11" t="s">
        <v>66</v>
      </c>
      <c r="N11" t="s">
        <v>67</v>
      </c>
      <c r="O11" t="s">
        <v>857</v>
      </c>
      <c r="P11" t="s">
        <v>857</v>
      </c>
      <c r="Q11" t="s">
        <v>858</v>
      </c>
      <c r="R11" t="s">
        <v>63</v>
      </c>
      <c r="V11">
        <v>1</v>
      </c>
      <c r="W11">
        <v>251420</v>
      </c>
      <c r="X11">
        <v>3.9774083207382002E-6</v>
      </c>
      <c r="Y11">
        <v>3.9774083207382002E-6</v>
      </c>
      <c r="Z11">
        <v>0</v>
      </c>
      <c r="AA11">
        <v>0</v>
      </c>
      <c r="AB11">
        <v>0</v>
      </c>
      <c r="AC11">
        <v>16256</v>
      </c>
      <c r="AD11">
        <f t="shared" si="0"/>
        <v>0</v>
      </c>
      <c r="AE11">
        <v>0</v>
      </c>
      <c r="AF11">
        <v>0</v>
      </c>
      <c r="AG11">
        <v>0</v>
      </c>
      <c r="AH11">
        <v>34592</v>
      </c>
      <c r="AI11">
        <f t="shared" si="1"/>
        <v>0</v>
      </c>
      <c r="AJ11">
        <v>0</v>
      </c>
      <c r="AK11">
        <v>0</v>
      </c>
      <c r="AL11">
        <v>0</v>
      </c>
      <c r="AM11">
        <v>10078</v>
      </c>
      <c r="AN11">
        <f t="shared" si="2"/>
        <v>0</v>
      </c>
      <c r="AO11">
        <v>0</v>
      </c>
      <c r="AP11">
        <v>0</v>
      </c>
      <c r="AQ11">
        <v>0</v>
      </c>
      <c r="AR11">
        <v>18392</v>
      </c>
      <c r="AS11">
        <f t="shared" si="3"/>
        <v>0</v>
      </c>
      <c r="AT11">
        <v>0</v>
      </c>
      <c r="AU11">
        <v>0</v>
      </c>
      <c r="AV11">
        <v>0</v>
      </c>
      <c r="AW11">
        <v>21648</v>
      </c>
      <c r="AX11">
        <f t="shared" si="4"/>
        <v>0</v>
      </c>
      <c r="AY11">
        <v>0</v>
      </c>
      <c r="AZ11">
        <v>0</v>
      </c>
      <c r="BA11">
        <v>1</v>
      </c>
      <c r="BB11">
        <v>113716</v>
      </c>
      <c r="BC11">
        <f t="shared" si="5"/>
        <v>8.7938372788349927E-6</v>
      </c>
      <c r="BD11">
        <v>0</v>
      </c>
      <c r="BE11">
        <v>0</v>
      </c>
      <c r="BF11">
        <v>0</v>
      </c>
      <c r="BG11">
        <v>6128</v>
      </c>
      <c r="BH11">
        <f t="shared" si="6"/>
        <v>0</v>
      </c>
      <c r="BI11">
        <v>0</v>
      </c>
      <c r="BJ11">
        <v>0</v>
      </c>
      <c r="BK11">
        <v>0</v>
      </c>
      <c r="BL11">
        <v>30610</v>
      </c>
      <c r="BM11">
        <f t="shared" si="7"/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30610</v>
      </c>
      <c r="BT11">
        <f t="shared" si="8"/>
        <v>0</v>
      </c>
      <c r="BU11">
        <v>0</v>
      </c>
      <c r="BV11">
        <v>0</v>
      </c>
      <c r="BW11">
        <v>0</v>
      </c>
      <c r="BX11">
        <v>22.8</v>
      </c>
      <c r="BY11" s="8" t="s">
        <v>977</v>
      </c>
      <c r="BZ11">
        <v>0</v>
      </c>
      <c r="CA11" s="9" t="s">
        <v>981</v>
      </c>
      <c r="CB11" s="9" t="s">
        <v>1103</v>
      </c>
      <c r="CC11" s="9"/>
    </row>
    <row r="12" spans="1:81" x14ac:dyDescent="0.2">
      <c r="A12">
        <v>9</v>
      </c>
      <c r="B12">
        <v>36249331</v>
      </c>
      <c r="C12" t="s">
        <v>798</v>
      </c>
      <c r="D12" t="s">
        <v>797</v>
      </c>
      <c r="E12" t="s">
        <v>96</v>
      </c>
      <c r="F12" t="s">
        <v>70</v>
      </c>
      <c r="G12" t="s">
        <v>60</v>
      </c>
      <c r="H12" t="s">
        <v>61</v>
      </c>
      <c r="L12" t="s">
        <v>65</v>
      </c>
      <c r="M12" t="s">
        <v>66</v>
      </c>
      <c r="N12" t="s">
        <v>67</v>
      </c>
      <c r="O12" t="s">
        <v>797</v>
      </c>
      <c r="P12" t="s">
        <v>797</v>
      </c>
      <c r="Q12" t="s">
        <v>798</v>
      </c>
      <c r="R12" t="s">
        <v>528</v>
      </c>
      <c r="V12">
        <v>1</v>
      </c>
      <c r="W12">
        <v>251278</v>
      </c>
      <c r="X12">
        <v>3.9796559985354799E-6</v>
      </c>
      <c r="Y12">
        <v>3.9796559985354799E-6</v>
      </c>
      <c r="Z12">
        <v>0</v>
      </c>
      <c r="AA12">
        <v>0</v>
      </c>
      <c r="AB12">
        <v>0</v>
      </c>
      <c r="AC12">
        <v>16252</v>
      </c>
      <c r="AD12">
        <f t="shared" si="0"/>
        <v>0</v>
      </c>
      <c r="AE12">
        <v>0</v>
      </c>
      <c r="AF12">
        <v>0</v>
      </c>
      <c r="AG12">
        <v>0</v>
      </c>
      <c r="AH12">
        <v>34572</v>
      </c>
      <c r="AI12">
        <f t="shared" si="1"/>
        <v>0</v>
      </c>
      <c r="AJ12">
        <v>0</v>
      </c>
      <c r="AK12">
        <v>0</v>
      </c>
      <c r="AL12">
        <v>0</v>
      </c>
      <c r="AM12">
        <v>10072</v>
      </c>
      <c r="AN12">
        <f t="shared" si="2"/>
        <v>0</v>
      </c>
      <c r="AO12">
        <v>0</v>
      </c>
      <c r="AP12">
        <v>0</v>
      </c>
      <c r="AQ12">
        <v>1</v>
      </c>
      <c r="AR12">
        <v>18392</v>
      </c>
      <c r="AS12">
        <f t="shared" si="3"/>
        <v>5.4371465854719443E-5</v>
      </c>
      <c r="AT12">
        <v>0</v>
      </c>
      <c r="AU12">
        <v>0</v>
      </c>
      <c r="AV12">
        <v>0</v>
      </c>
      <c r="AW12">
        <v>21648</v>
      </c>
      <c r="AX12">
        <f t="shared" si="4"/>
        <v>0</v>
      </c>
      <c r="AY12">
        <v>0</v>
      </c>
      <c r="AZ12">
        <v>0</v>
      </c>
      <c r="BA12">
        <v>0</v>
      </c>
      <c r="BB12">
        <v>113600</v>
      </c>
      <c r="BC12">
        <f t="shared" si="5"/>
        <v>0</v>
      </c>
      <c r="BD12">
        <v>0</v>
      </c>
      <c r="BE12">
        <v>0</v>
      </c>
      <c r="BF12">
        <v>0</v>
      </c>
      <c r="BG12">
        <v>6132</v>
      </c>
      <c r="BH12">
        <f t="shared" si="6"/>
        <v>0</v>
      </c>
      <c r="BI12">
        <v>0</v>
      </c>
      <c r="BJ12">
        <v>0</v>
      </c>
      <c r="BK12">
        <v>0</v>
      </c>
      <c r="BL12">
        <v>30610</v>
      </c>
      <c r="BM12">
        <f t="shared" si="7"/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30610</v>
      </c>
      <c r="BT12">
        <f t="shared" si="8"/>
        <v>0</v>
      </c>
      <c r="BU12">
        <v>0</v>
      </c>
      <c r="BV12">
        <v>0</v>
      </c>
      <c r="BW12">
        <v>0</v>
      </c>
      <c r="BX12">
        <v>13</v>
      </c>
      <c r="BY12" s="8" t="s">
        <v>977</v>
      </c>
      <c r="BZ12">
        <v>0</v>
      </c>
      <c r="CA12" s="9" t="s">
        <v>965</v>
      </c>
      <c r="CB12" s="9" t="s">
        <v>965</v>
      </c>
      <c r="CC12" s="9"/>
    </row>
    <row r="13" spans="1:81" x14ac:dyDescent="0.2">
      <c r="A13">
        <v>9</v>
      </c>
      <c r="B13">
        <v>36228984</v>
      </c>
      <c r="C13" t="s">
        <v>636</v>
      </c>
      <c r="E13" t="s">
        <v>635</v>
      </c>
      <c r="F13" t="s">
        <v>60</v>
      </c>
      <c r="G13" t="s">
        <v>59</v>
      </c>
      <c r="H13" t="s">
        <v>61</v>
      </c>
      <c r="L13" t="s">
        <v>65</v>
      </c>
      <c r="M13" t="s">
        <v>66</v>
      </c>
      <c r="N13" t="s">
        <v>67</v>
      </c>
      <c r="O13" t="s">
        <v>636</v>
      </c>
      <c r="Q13" t="s">
        <v>636</v>
      </c>
      <c r="R13" t="s">
        <v>533</v>
      </c>
      <c r="V13">
        <v>4</v>
      </c>
      <c r="W13">
        <v>251300</v>
      </c>
      <c r="X13">
        <v>1.5917230401910001E-5</v>
      </c>
      <c r="Y13">
        <v>1.5917230401910001E-5</v>
      </c>
      <c r="Z13">
        <v>0</v>
      </c>
      <c r="AA13">
        <v>0</v>
      </c>
      <c r="AB13">
        <v>0</v>
      </c>
      <c r="AC13">
        <v>16242</v>
      </c>
      <c r="AD13">
        <f t="shared" si="0"/>
        <v>0</v>
      </c>
      <c r="AE13">
        <v>0</v>
      </c>
      <c r="AF13">
        <v>0</v>
      </c>
      <c r="AG13">
        <v>4</v>
      </c>
      <c r="AH13">
        <v>34584</v>
      </c>
      <c r="AI13">
        <f t="shared" si="1"/>
        <v>1.1566042100393245E-4</v>
      </c>
      <c r="AJ13">
        <v>0</v>
      </c>
      <c r="AK13">
        <v>0</v>
      </c>
      <c r="AL13">
        <v>0</v>
      </c>
      <c r="AM13">
        <v>10072</v>
      </c>
      <c r="AN13">
        <f t="shared" si="2"/>
        <v>0</v>
      </c>
      <c r="AO13">
        <v>0</v>
      </c>
      <c r="AP13">
        <v>0</v>
      </c>
      <c r="AQ13">
        <v>0</v>
      </c>
      <c r="AR13">
        <v>18394</v>
      </c>
      <c r="AS13">
        <f t="shared" si="3"/>
        <v>0</v>
      </c>
      <c r="AT13">
        <v>0</v>
      </c>
      <c r="AU13">
        <v>0</v>
      </c>
      <c r="AV13">
        <v>0</v>
      </c>
      <c r="AW13">
        <v>21646</v>
      </c>
      <c r="AX13">
        <f t="shared" si="4"/>
        <v>0</v>
      </c>
      <c r="AY13">
        <v>0</v>
      </c>
      <c r="AZ13">
        <v>0</v>
      </c>
      <c r="BA13">
        <v>0</v>
      </c>
      <c r="BB13">
        <v>113632</v>
      </c>
      <c r="BC13">
        <f t="shared" si="5"/>
        <v>0</v>
      </c>
      <c r="BD13">
        <v>0</v>
      </c>
      <c r="BE13">
        <v>0</v>
      </c>
      <c r="BF13">
        <v>0</v>
      </c>
      <c r="BG13">
        <v>6124</v>
      </c>
      <c r="BH13">
        <f t="shared" si="6"/>
        <v>0</v>
      </c>
      <c r="BI13">
        <v>0</v>
      </c>
      <c r="BJ13">
        <v>0</v>
      </c>
      <c r="BK13">
        <v>0</v>
      </c>
      <c r="BL13">
        <v>30606</v>
      </c>
      <c r="BM13">
        <f t="shared" si="7"/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30606</v>
      </c>
      <c r="BT13">
        <f t="shared" si="8"/>
        <v>0</v>
      </c>
      <c r="BU13">
        <v>0</v>
      </c>
      <c r="BV13">
        <v>0</v>
      </c>
      <c r="BW13">
        <v>0</v>
      </c>
      <c r="BX13">
        <v>13.48</v>
      </c>
      <c r="BY13" s="8" t="s">
        <v>977</v>
      </c>
      <c r="BZ13">
        <v>0</v>
      </c>
      <c r="CA13" s="9" t="s">
        <v>965</v>
      </c>
      <c r="CB13" s="9" t="s">
        <v>965</v>
      </c>
      <c r="CC13" s="9"/>
    </row>
    <row r="14" spans="1:81" x14ac:dyDescent="0.2">
      <c r="A14">
        <v>9</v>
      </c>
      <c r="B14">
        <v>36227465</v>
      </c>
      <c r="C14" t="s">
        <v>629</v>
      </c>
      <c r="E14" t="s">
        <v>628</v>
      </c>
      <c r="F14" t="s">
        <v>71</v>
      </c>
      <c r="G14" t="s">
        <v>70</v>
      </c>
      <c r="H14" t="s">
        <v>61</v>
      </c>
      <c r="L14" t="s">
        <v>65</v>
      </c>
      <c r="M14" t="s">
        <v>66</v>
      </c>
      <c r="N14" t="s">
        <v>67</v>
      </c>
      <c r="O14" t="s">
        <v>629</v>
      </c>
      <c r="Q14" t="s">
        <v>629</v>
      </c>
      <c r="R14" t="s">
        <v>533</v>
      </c>
      <c r="V14">
        <v>6</v>
      </c>
      <c r="W14">
        <v>250114</v>
      </c>
      <c r="X14">
        <v>2.3989060988189302E-5</v>
      </c>
      <c r="Y14">
        <v>2.3989060988189302E-5</v>
      </c>
      <c r="Z14">
        <v>0</v>
      </c>
      <c r="AA14">
        <v>0</v>
      </c>
      <c r="AB14">
        <v>0</v>
      </c>
      <c r="AC14">
        <v>15960</v>
      </c>
      <c r="AD14">
        <f t="shared" si="0"/>
        <v>0</v>
      </c>
      <c r="AE14">
        <v>0</v>
      </c>
      <c r="AF14">
        <v>0</v>
      </c>
      <c r="AG14">
        <v>0</v>
      </c>
      <c r="AH14">
        <v>34544</v>
      </c>
      <c r="AI14">
        <f t="shared" si="1"/>
        <v>0</v>
      </c>
      <c r="AJ14">
        <v>0</v>
      </c>
      <c r="AK14">
        <v>0</v>
      </c>
      <c r="AL14">
        <v>0</v>
      </c>
      <c r="AM14">
        <v>10040</v>
      </c>
      <c r="AN14">
        <f t="shared" si="2"/>
        <v>0</v>
      </c>
      <c r="AO14">
        <v>0</v>
      </c>
      <c r="AP14">
        <v>0</v>
      </c>
      <c r="AQ14">
        <v>0</v>
      </c>
      <c r="AR14">
        <v>18374</v>
      </c>
      <c r="AS14">
        <f t="shared" si="3"/>
        <v>0</v>
      </c>
      <c r="AT14">
        <v>0</v>
      </c>
      <c r="AU14">
        <v>0</v>
      </c>
      <c r="AV14">
        <v>0</v>
      </c>
      <c r="AW14">
        <v>21642</v>
      </c>
      <c r="AX14">
        <f t="shared" si="4"/>
        <v>0</v>
      </c>
      <c r="AY14">
        <v>0</v>
      </c>
      <c r="AZ14">
        <v>0</v>
      </c>
      <c r="BA14">
        <v>1</v>
      </c>
      <c r="BB14">
        <v>112880</v>
      </c>
      <c r="BC14">
        <f t="shared" si="5"/>
        <v>8.8589652728561297E-6</v>
      </c>
      <c r="BD14">
        <v>0</v>
      </c>
      <c r="BE14">
        <v>0</v>
      </c>
      <c r="BF14">
        <v>0</v>
      </c>
      <c r="BG14">
        <v>6094</v>
      </c>
      <c r="BH14">
        <f t="shared" si="6"/>
        <v>0</v>
      </c>
      <c r="BI14">
        <v>0</v>
      </c>
      <c r="BJ14">
        <v>0</v>
      </c>
      <c r="BK14">
        <v>5</v>
      </c>
      <c r="BL14">
        <v>30580</v>
      </c>
      <c r="BM14">
        <f t="shared" si="7"/>
        <v>1.6350555918901244E-4</v>
      </c>
      <c r="BN14">
        <v>0</v>
      </c>
      <c r="BO14">
        <v>0</v>
      </c>
      <c r="BP14">
        <v>0</v>
      </c>
      <c r="BQ14">
        <v>0</v>
      </c>
      <c r="BR14">
        <v>5</v>
      </c>
      <c r="BS14">
        <v>30580</v>
      </c>
      <c r="BT14">
        <f t="shared" si="8"/>
        <v>1.6350555918901244E-4</v>
      </c>
      <c r="BU14">
        <v>1.6350555918901244E-4</v>
      </c>
      <c r="BV14">
        <v>0</v>
      </c>
      <c r="BW14">
        <v>0</v>
      </c>
      <c r="BX14">
        <v>13.38</v>
      </c>
      <c r="BY14" s="8" t="s">
        <v>978</v>
      </c>
      <c r="BZ14">
        <v>0</v>
      </c>
      <c r="CA14" s="9" t="s">
        <v>965</v>
      </c>
      <c r="CB14" s="9" t="s">
        <v>965</v>
      </c>
      <c r="CC14" s="9"/>
    </row>
    <row r="15" spans="1:81" x14ac:dyDescent="0.2">
      <c r="A15">
        <v>9</v>
      </c>
      <c r="B15">
        <v>36227458</v>
      </c>
      <c r="C15" t="s">
        <v>757</v>
      </c>
      <c r="E15" t="s">
        <v>756</v>
      </c>
      <c r="F15" t="s">
        <v>70</v>
      </c>
      <c r="G15" t="s">
        <v>71</v>
      </c>
      <c r="H15" t="s">
        <v>61</v>
      </c>
      <c r="L15" t="s">
        <v>65</v>
      </c>
      <c r="M15" t="s">
        <v>66</v>
      </c>
      <c r="N15" t="s">
        <v>67</v>
      </c>
      <c r="O15" t="s">
        <v>757</v>
      </c>
      <c r="Q15" t="s">
        <v>757</v>
      </c>
      <c r="R15" t="s">
        <v>78</v>
      </c>
      <c r="V15">
        <v>1</v>
      </c>
      <c r="W15">
        <v>250488</v>
      </c>
      <c r="X15">
        <v>3.9922072115231001E-6</v>
      </c>
      <c r="Y15">
        <v>3.9922072115231001E-6</v>
      </c>
      <c r="Z15">
        <v>0</v>
      </c>
      <c r="AA15">
        <v>0</v>
      </c>
      <c r="AB15">
        <v>0</v>
      </c>
      <c r="AC15">
        <v>16056</v>
      </c>
      <c r="AD15">
        <f t="shared" si="0"/>
        <v>0</v>
      </c>
      <c r="AE15">
        <v>0</v>
      </c>
      <c r="AF15">
        <v>0</v>
      </c>
      <c r="AG15">
        <v>0</v>
      </c>
      <c r="AH15">
        <v>34568</v>
      </c>
      <c r="AI15">
        <f t="shared" si="1"/>
        <v>0</v>
      </c>
      <c r="AJ15">
        <v>0</v>
      </c>
      <c r="AK15">
        <v>0</v>
      </c>
      <c r="AL15">
        <v>0</v>
      </c>
      <c r="AM15">
        <v>10054</v>
      </c>
      <c r="AN15">
        <f t="shared" si="2"/>
        <v>0</v>
      </c>
      <c r="AO15">
        <v>0</v>
      </c>
      <c r="AP15">
        <v>0</v>
      </c>
      <c r="AQ15">
        <v>0</v>
      </c>
      <c r="AR15">
        <v>18382</v>
      </c>
      <c r="AS15">
        <f t="shared" si="3"/>
        <v>0</v>
      </c>
      <c r="AT15">
        <v>0</v>
      </c>
      <c r="AU15">
        <v>0</v>
      </c>
      <c r="AV15">
        <v>0</v>
      </c>
      <c r="AW15">
        <v>21640</v>
      </c>
      <c r="AX15">
        <f t="shared" si="4"/>
        <v>0</v>
      </c>
      <c r="AY15">
        <v>0</v>
      </c>
      <c r="AZ15">
        <v>0</v>
      </c>
      <c r="BA15">
        <v>0</v>
      </c>
      <c r="BB15">
        <v>113092</v>
      </c>
      <c r="BC15">
        <f t="shared" si="5"/>
        <v>0</v>
      </c>
      <c r="BD15">
        <v>0</v>
      </c>
      <c r="BE15">
        <v>0</v>
      </c>
      <c r="BF15">
        <v>0</v>
      </c>
      <c r="BG15">
        <v>6106</v>
      </c>
      <c r="BH15">
        <f t="shared" si="6"/>
        <v>0</v>
      </c>
      <c r="BI15">
        <v>0</v>
      </c>
      <c r="BJ15">
        <v>0</v>
      </c>
      <c r="BK15">
        <v>1</v>
      </c>
      <c r="BL15">
        <v>30590</v>
      </c>
      <c r="BM15">
        <f t="shared" si="7"/>
        <v>3.2690421706440012E-5</v>
      </c>
      <c r="BN15">
        <v>0</v>
      </c>
      <c r="BO15">
        <v>0</v>
      </c>
      <c r="BP15">
        <v>0</v>
      </c>
      <c r="BQ15">
        <v>0</v>
      </c>
      <c r="BR15">
        <v>1</v>
      </c>
      <c r="BS15">
        <v>30590</v>
      </c>
      <c r="BT15">
        <f t="shared" si="8"/>
        <v>3.2690421706440012E-5</v>
      </c>
      <c r="BU15">
        <v>3.2690421706440012E-5</v>
      </c>
      <c r="BV15">
        <v>0</v>
      </c>
      <c r="BW15">
        <v>0</v>
      </c>
      <c r="BX15">
        <v>16.600000000000001</v>
      </c>
      <c r="BY15" s="8" t="s">
        <v>977</v>
      </c>
      <c r="BZ15">
        <v>0</v>
      </c>
      <c r="CA15" s="9" t="s">
        <v>965</v>
      </c>
      <c r="CB15" s="9" t="s">
        <v>965</v>
      </c>
      <c r="CC15" s="9"/>
    </row>
    <row r="16" spans="1:81" x14ac:dyDescent="0.2">
      <c r="A16">
        <v>9</v>
      </c>
      <c r="B16">
        <v>36227514</v>
      </c>
      <c r="C16" t="s">
        <v>572</v>
      </c>
      <c r="E16" t="s">
        <v>570</v>
      </c>
      <c r="F16" t="s">
        <v>70</v>
      </c>
      <c r="G16" t="s">
        <v>571</v>
      </c>
      <c r="H16" t="s">
        <v>104</v>
      </c>
      <c r="L16" t="s">
        <v>66</v>
      </c>
      <c r="M16" t="s">
        <v>65</v>
      </c>
      <c r="N16" t="s">
        <v>67</v>
      </c>
      <c r="O16" t="s">
        <v>572</v>
      </c>
      <c r="Q16" t="s">
        <v>572</v>
      </c>
      <c r="R16" t="s">
        <v>533</v>
      </c>
      <c r="V16">
        <v>9</v>
      </c>
      <c r="W16">
        <v>31398</v>
      </c>
      <c r="X16">
        <v>2.86642461303267E-4</v>
      </c>
      <c r="Y16">
        <v>2.86642461303267E-4</v>
      </c>
      <c r="Z16">
        <v>0</v>
      </c>
      <c r="AA16">
        <v>0</v>
      </c>
      <c r="AB16">
        <v>9</v>
      </c>
      <c r="AC16">
        <v>8712</v>
      </c>
      <c r="AD16">
        <f t="shared" si="0"/>
        <v>1.0330578512396695E-3</v>
      </c>
      <c r="AE16">
        <v>0</v>
      </c>
      <c r="AF16">
        <v>0</v>
      </c>
      <c r="AG16">
        <v>0</v>
      </c>
      <c r="AH16">
        <v>848</v>
      </c>
      <c r="AI16">
        <f t="shared" si="1"/>
        <v>0</v>
      </c>
      <c r="AJ16">
        <v>0</v>
      </c>
      <c r="AK16">
        <v>0</v>
      </c>
      <c r="AL16">
        <v>0</v>
      </c>
      <c r="AM16">
        <v>290</v>
      </c>
      <c r="AN16">
        <f t="shared" si="2"/>
        <v>0</v>
      </c>
      <c r="AO16">
        <v>0</v>
      </c>
      <c r="AP16">
        <v>0</v>
      </c>
      <c r="AQ16">
        <v>0</v>
      </c>
      <c r="AR16">
        <v>1560</v>
      </c>
      <c r="AS16">
        <f t="shared" si="3"/>
        <v>0</v>
      </c>
      <c r="AT16">
        <v>0</v>
      </c>
      <c r="AU16">
        <v>0</v>
      </c>
      <c r="AV16">
        <v>0</v>
      </c>
      <c r="AW16">
        <v>3472</v>
      </c>
      <c r="AX16">
        <f t="shared" si="4"/>
        <v>0</v>
      </c>
      <c r="AY16">
        <v>0</v>
      </c>
      <c r="AZ16">
        <v>0</v>
      </c>
      <c r="BA16">
        <v>0</v>
      </c>
      <c r="BB16">
        <v>15428</v>
      </c>
      <c r="BC16">
        <f t="shared" si="5"/>
        <v>0</v>
      </c>
      <c r="BD16">
        <v>0</v>
      </c>
      <c r="BE16">
        <v>0</v>
      </c>
      <c r="BF16">
        <v>0</v>
      </c>
      <c r="BG16">
        <v>1088</v>
      </c>
      <c r="BH16">
        <f t="shared" si="6"/>
        <v>0</v>
      </c>
      <c r="BI16">
        <v>0</v>
      </c>
      <c r="BJ16">
        <v>0</v>
      </c>
      <c r="BK16">
        <v>0</v>
      </c>
      <c r="BL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V16">
        <v>0</v>
      </c>
      <c r="BW16">
        <v>0</v>
      </c>
      <c r="BX16" s="9" t="s">
        <v>965</v>
      </c>
      <c r="BY16" s="9" t="s">
        <v>978</v>
      </c>
      <c r="BZ16">
        <v>0</v>
      </c>
      <c r="CA16" s="9" t="s">
        <v>965</v>
      </c>
      <c r="CB16" s="9" t="s">
        <v>965</v>
      </c>
      <c r="CC16" s="9"/>
    </row>
    <row r="17" spans="1:81" x14ac:dyDescent="0.2">
      <c r="A17">
        <v>9</v>
      </c>
      <c r="B17">
        <v>36227461</v>
      </c>
      <c r="C17" t="s">
        <v>673</v>
      </c>
      <c r="E17" t="s">
        <v>672</v>
      </c>
      <c r="F17" t="s">
        <v>71</v>
      </c>
      <c r="G17" t="s">
        <v>70</v>
      </c>
      <c r="H17" t="s">
        <v>61</v>
      </c>
      <c r="L17" t="s">
        <v>65</v>
      </c>
      <c r="M17" t="s">
        <v>66</v>
      </c>
      <c r="N17" t="s">
        <v>67</v>
      </c>
      <c r="O17" t="s">
        <v>673</v>
      </c>
      <c r="Q17" t="s">
        <v>673</v>
      </c>
      <c r="R17" t="s">
        <v>78</v>
      </c>
      <c r="V17">
        <v>2</v>
      </c>
      <c r="W17">
        <v>250406</v>
      </c>
      <c r="X17">
        <v>7.98702906479876E-6</v>
      </c>
      <c r="Y17">
        <v>7.98702906479876E-6</v>
      </c>
      <c r="Z17">
        <v>0</v>
      </c>
      <c r="AA17">
        <v>0</v>
      </c>
      <c r="AB17">
        <v>0</v>
      </c>
      <c r="AC17">
        <v>16012</v>
      </c>
      <c r="AD17">
        <f t="shared" si="0"/>
        <v>0</v>
      </c>
      <c r="AE17">
        <v>0</v>
      </c>
      <c r="AF17">
        <v>0</v>
      </c>
      <c r="AG17">
        <v>0</v>
      </c>
      <c r="AH17">
        <v>34562</v>
      </c>
      <c r="AI17">
        <f t="shared" si="1"/>
        <v>0</v>
      </c>
      <c r="AJ17">
        <v>0</v>
      </c>
      <c r="AK17">
        <v>0</v>
      </c>
      <c r="AL17">
        <v>0</v>
      </c>
      <c r="AM17">
        <v>10054</v>
      </c>
      <c r="AN17">
        <f t="shared" si="2"/>
        <v>0</v>
      </c>
      <c r="AO17">
        <v>0</v>
      </c>
      <c r="AP17">
        <v>0</v>
      </c>
      <c r="AQ17">
        <v>0</v>
      </c>
      <c r="AR17">
        <v>18386</v>
      </c>
      <c r="AS17">
        <f t="shared" si="3"/>
        <v>0</v>
      </c>
      <c r="AT17">
        <v>0</v>
      </c>
      <c r="AU17">
        <v>0</v>
      </c>
      <c r="AV17">
        <v>0</v>
      </c>
      <c r="AW17">
        <v>21642</v>
      </c>
      <c r="AX17">
        <f t="shared" si="4"/>
        <v>0</v>
      </c>
      <c r="AY17">
        <v>0</v>
      </c>
      <c r="AZ17">
        <v>0</v>
      </c>
      <c r="BA17">
        <v>2</v>
      </c>
      <c r="BB17">
        <v>113060</v>
      </c>
      <c r="BC17">
        <f t="shared" si="5"/>
        <v>1.7689722271360338E-5</v>
      </c>
      <c r="BD17">
        <v>0</v>
      </c>
      <c r="BE17">
        <v>0</v>
      </c>
      <c r="BF17">
        <v>0</v>
      </c>
      <c r="BG17">
        <v>6100</v>
      </c>
      <c r="BH17">
        <f t="shared" si="6"/>
        <v>0</v>
      </c>
      <c r="BI17">
        <v>0</v>
      </c>
      <c r="BJ17">
        <v>0</v>
      </c>
      <c r="BK17">
        <v>0</v>
      </c>
      <c r="BL17">
        <v>30590</v>
      </c>
      <c r="BM17">
        <f t="shared" ref="BM17:BM26" si="9">BK17/BL17</f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30590</v>
      </c>
      <c r="BT17">
        <f t="shared" ref="BT17:BT26" si="10">BR17/BS17</f>
        <v>0</v>
      </c>
      <c r="BU17">
        <v>0</v>
      </c>
      <c r="BV17">
        <v>0</v>
      </c>
      <c r="BW17">
        <v>0</v>
      </c>
      <c r="BX17">
        <v>14.29</v>
      </c>
      <c r="BY17" s="8" t="s">
        <v>978</v>
      </c>
      <c r="BZ17">
        <v>0</v>
      </c>
      <c r="CA17" s="9" t="s">
        <v>965</v>
      </c>
      <c r="CB17" s="9" t="s">
        <v>965</v>
      </c>
      <c r="CC17" s="9"/>
    </row>
    <row r="18" spans="1:81" x14ac:dyDescent="0.2">
      <c r="A18">
        <v>9</v>
      </c>
      <c r="B18">
        <v>36227409</v>
      </c>
      <c r="C18" t="s">
        <v>838</v>
      </c>
      <c r="D18" t="s">
        <v>837</v>
      </c>
      <c r="E18" t="s">
        <v>836</v>
      </c>
      <c r="F18" t="s">
        <v>71</v>
      </c>
      <c r="G18" t="s">
        <v>59</v>
      </c>
      <c r="H18" t="s">
        <v>61</v>
      </c>
      <c r="L18" t="s">
        <v>65</v>
      </c>
      <c r="M18" t="s">
        <v>66</v>
      </c>
      <c r="N18" t="s">
        <v>67</v>
      </c>
      <c r="O18" t="s">
        <v>837</v>
      </c>
      <c r="P18" t="s">
        <v>837</v>
      </c>
      <c r="Q18" t="s">
        <v>838</v>
      </c>
      <c r="R18" t="s">
        <v>63</v>
      </c>
      <c r="S18" t="s">
        <v>68</v>
      </c>
      <c r="T18">
        <v>198531</v>
      </c>
      <c r="V18">
        <v>1</v>
      </c>
      <c r="W18">
        <v>251394</v>
      </c>
      <c r="X18">
        <v>3.97781967747838E-6</v>
      </c>
      <c r="Y18">
        <v>3.97781967747838E-6</v>
      </c>
      <c r="Z18">
        <v>0</v>
      </c>
      <c r="AA18">
        <v>0</v>
      </c>
      <c r="AB18">
        <v>1</v>
      </c>
      <c r="AC18">
        <v>16244</v>
      </c>
      <c r="AD18">
        <f t="shared" si="0"/>
        <v>6.1561191824673729E-5</v>
      </c>
      <c r="AE18">
        <v>0</v>
      </c>
      <c r="AF18">
        <v>0</v>
      </c>
      <c r="AG18">
        <v>0</v>
      </c>
      <c r="AH18">
        <v>34590</v>
      </c>
      <c r="AI18">
        <f t="shared" si="1"/>
        <v>0</v>
      </c>
      <c r="AJ18">
        <v>0</v>
      </c>
      <c r="AK18">
        <v>0</v>
      </c>
      <c r="AL18">
        <v>0</v>
      </c>
      <c r="AM18">
        <v>10076</v>
      </c>
      <c r="AN18">
        <f t="shared" si="2"/>
        <v>0</v>
      </c>
      <c r="AO18">
        <v>0</v>
      </c>
      <c r="AP18">
        <v>0</v>
      </c>
      <c r="AQ18">
        <v>0</v>
      </c>
      <c r="AR18">
        <v>18388</v>
      </c>
      <c r="AS18">
        <f t="shared" si="3"/>
        <v>0</v>
      </c>
      <c r="AT18">
        <v>0</v>
      </c>
      <c r="AU18">
        <v>0</v>
      </c>
      <c r="AV18">
        <v>0</v>
      </c>
      <c r="AW18">
        <v>21648</v>
      </c>
      <c r="AX18">
        <f t="shared" si="4"/>
        <v>0</v>
      </c>
      <c r="AY18">
        <v>0</v>
      </c>
      <c r="AZ18">
        <v>0</v>
      </c>
      <c r="BA18">
        <v>0</v>
      </c>
      <c r="BB18">
        <v>113700</v>
      </c>
      <c r="BC18">
        <f t="shared" si="5"/>
        <v>0</v>
      </c>
      <c r="BD18">
        <v>0</v>
      </c>
      <c r="BE18">
        <v>0</v>
      </c>
      <c r="BF18">
        <v>0</v>
      </c>
      <c r="BG18">
        <v>6136</v>
      </c>
      <c r="BH18">
        <f t="shared" si="6"/>
        <v>0</v>
      </c>
      <c r="BI18">
        <v>0</v>
      </c>
      <c r="BJ18">
        <v>0</v>
      </c>
      <c r="BK18">
        <v>0</v>
      </c>
      <c r="BL18">
        <v>30612</v>
      </c>
      <c r="BM18">
        <f t="shared" si="9"/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30612</v>
      </c>
      <c r="BT18">
        <f t="shared" si="10"/>
        <v>0</v>
      </c>
      <c r="BU18">
        <v>0</v>
      </c>
      <c r="BV18">
        <v>0</v>
      </c>
      <c r="BW18">
        <v>0</v>
      </c>
      <c r="BX18">
        <v>22.9</v>
      </c>
      <c r="BY18" s="8" t="s">
        <v>977</v>
      </c>
      <c r="BZ18">
        <v>0</v>
      </c>
      <c r="CA18" s="9" t="s">
        <v>990</v>
      </c>
      <c r="CB18" s="9" t="s">
        <v>1104</v>
      </c>
      <c r="CC18" s="9"/>
    </row>
    <row r="19" spans="1:81" x14ac:dyDescent="0.2">
      <c r="A19">
        <v>9</v>
      </c>
      <c r="B19">
        <v>36227407</v>
      </c>
      <c r="C19" t="s">
        <v>841</v>
      </c>
      <c r="D19" t="s">
        <v>840</v>
      </c>
      <c r="E19" t="s">
        <v>839</v>
      </c>
      <c r="F19" t="s">
        <v>71</v>
      </c>
      <c r="G19" t="s">
        <v>59</v>
      </c>
      <c r="H19" t="s">
        <v>61</v>
      </c>
      <c r="L19" t="s">
        <v>65</v>
      </c>
      <c r="M19" t="s">
        <v>66</v>
      </c>
      <c r="N19" t="s">
        <v>67</v>
      </c>
      <c r="O19" t="s">
        <v>840</v>
      </c>
      <c r="P19" t="s">
        <v>840</v>
      </c>
      <c r="Q19" t="s">
        <v>841</v>
      </c>
      <c r="R19" t="s">
        <v>63</v>
      </c>
      <c r="V19">
        <v>1</v>
      </c>
      <c r="W19">
        <v>251394</v>
      </c>
      <c r="X19">
        <v>3.97781967747838E-6</v>
      </c>
      <c r="Y19">
        <v>3.97781967747838E-6</v>
      </c>
      <c r="Z19">
        <v>0</v>
      </c>
      <c r="AA19">
        <v>0</v>
      </c>
      <c r="AB19">
        <v>0</v>
      </c>
      <c r="AC19">
        <v>16244</v>
      </c>
      <c r="AD19">
        <f t="shared" si="0"/>
        <v>0</v>
      </c>
      <c r="AE19">
        <v>0</v>
      </c>
      <c r="AF19">
        <v>0</v>
      </c>
      <c r="AG19">
        <v>0</v>
      </c>
      <c r="AH19">
        <v>34586</v>
      </c>
      <c r="AI19">
        <f t="shared" si="1"/>
        <v>0</v>
      </c>
      <c r="AJ19">
        <v>0</v>
      </c>
      <c r="AK19">
        <v>0</v>
      </c>
      <c r="AL19">
        <v>0</v>
      </c>
      <c r="AM19">
        <v>10076</v>
      </c>
      <c r="AN19">
        <f t="shared" si="2"/>
        <v>0</v>
      </c>
      <c r="AO19">
        <v>0</v>
      </c>
      <c r="AP19">
        <v>0</v>
      </c>
      <c r="AQ19">
        <v>0</v>
      </c>
      <c r="AR19">
        <v>18390</v>
      </c>
      <c r="AS19">
        <f t="shared" si="3"/>
        <v>0</v>
      </c>
      <c r="AT19">
        <v>0</v>
      </c>
      <c r="AU19">
        <v>0</v>
      </c>
      <c r="AV19">
        <v>0</v>
      </c>
      <c r="AW19">
        <v>21648</v>
      </c>
      <c r="AX19">
        <f t="shared" si="4"/>
        <v>0</v>
      </c>
      <c r="AY19">
        <v>0</v>
      </c>
      <c r="AZ19">
        <v>0</v>
      </c>
      <c r="BA19">
        <v>1</v>
      </c>
      <c r="BB19">
        <v>113706</v>
      </c>
      <c r="BC19">
        <f t="shared" si="5"/>
        <v>8.7946106625859676E-6</v>
      </c>
      <c r="BD19">
        <v>0</v>
      </c>
      <c r="BE19">
        <v>0</v>
      </c>
      <c r="BF19">
        <v>0</v>
      </c>
      <c r="BG19">
        <v>6134</v>
      </c>
      <c r="BH19">
        <f t="shared" si="6"/>
        <v>0</v>
      </c>
      <c r="BI19">
        <v>0</v>
      </c>
      <c r="BJ19">
        <v>0</v>
      </c>
      <c r="BK19">
        <v>0</v>
      </c>
      <c r="BL19">
        <v>30610</v>
      </c>
      <c r="BM19">
        <f t="shared" si="9"/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30610</v>
      </c>
      <c r="BT19">
        <f t="shared" si="10"/>
        <v>0</v>
      </c>
      <c r="BU19">
        <v>0</v>
      </c>
      <c r="BV19">
        <v>0</v>
      </c>
      <c r="BW19">
        <v>0</v>
      </c>
      <c r="BX19">
        <v>21.3</v>
      </c>
      <c r="BY19" s="8" t="s">
        <v>978</v>
      </c>
      <c r="BZ19">
        <v>0</v>
      </c>
      <c r="CA19" s="9" t="s">
        <v>1105</v>
      </c>
      <c r="CB19" s="9" t="s">
        <v>1104</v>
      </c>
      <c r="CC19" s="9"/>
    </row>
    <row r="20" spans="1:81" x14ac:dyDescent="0.2">
      <c r="A20">
        <v>9</v>
      </c>
      <c r="B20">
        <v>36227397</v>
      </c>
      <c r="C20" t="s">
        <v>648</v>
      </c>
      <c r="D20" t="s">
        <v>647</v>
      </c>
      <c r="E20" t="s">
        <v>646</v>
      </c>
      <c r="F20" t="s">
        <v>60</v>
      </c>
      <c r="G20" t="s">
        <v>59</v>
      </c>
      <c r="H20" t="s">
        <v>61</v>
      </c>
      <c r="L20" t="s">
        <v>65</v>
      </c>
      <c r="M20" t="s">
        <v>66</v>
      </c>
      <c r="N20" t="s">
        <v>67</v>
      </c>
      <c r="O20" t="s">
        <v>647</v>
      </c>
      <c r="P20" t="s">
        <v>647</v>
      </c>
      <c r="Q20" t="s">
        <v>648</v>
      </c>
      <c r="R20" t="s">
        <v>63</v>
      </c>
      <c r="S20" t="s">
        <v>68</v>
      </c>
      <c r="T20">
        <v>594521</v>
      </c>
      <c r="V20">
        <v>3</v>
      </c>
      <c r="W20">
        <v>251400</v>
      </c>
      <c r="X20">
        <v>1.19331742243436E-5</v>
      </c>
      <c r="Y20">
        <v>1.19331742243436E-5</v>
      </c>
      <c r="Z20">
        <v>0</v>
      </c>
      <c r="AA20">
        <v>0</v>
      </c>
      <c r="AB20">
        <v>2</v>
      </c>
      <c r="AC20">
        <v>16246</v>
      </c>
      <c r="AD20">
        <f t="shared" si="0"/>
        <v>1.2310722639418935E-4</v>
      </c>
      <c r="AE20">
        <v>0</v>
      </c>
      <c r="AF20">
        <v>0</v>
      </c>
      <c r="AG20">
        <v>0</v>
      </c>
      <c r="AH20">
        <v>34586</v>
      </c>
      <c r="AI20">
        <f t="shared" si="1"/>
        <v>0</v>
      </c>
      <c r="AJ20">
        <v>0</v>
      </c>
      <c r="AK20">
        <v>0</v>
      </c>
      <c r="AL20">
        <v>0</v>
      </c>
      <c r="AM20">
        <v>10078</v>
      </c>
      <c r="AN20">
        <f t="shared" si="2"/>
        <v>0</v>
      </c>
      <c r="AO20">
        <v>0</v>
      </c>
      <c r="AP20">
        <v>0</v>
      </c>
      <c r="AQ20">
        <v>0</v>
      </c>
      <c r="AR20">
        <v>18390</v>
      </c>
      <c r="AS20">
        <f t="shared" si="3"/>
        <v>0</v>
      </c>
      <c r="AT20">
        <v>0</v>
      </c>
      <c r="AU20">
        <v>0</v>
      </c>
      <c r="AV20">
        <v>0</v>
      </c>
      <c r="AW20">
        <v>21648</v>
      </c>
      <c r="AX20">
        <f t="shared" si="4"/>
        <v>0</v>
      </c>
      <c r="AY20">
        <v>0</v>
      </c>
      <c r="AZ20">
        <v>0</v>
      </c>
      <c r="BA20">
        <v>0</v>
      </c>
      <c r="BB20">
        <v>113702</v>
      </c>
      <c r="BC20">
        <f t="shared" si="5"/>
        <v>0</v>
      </c>
      <c r="BD20">
        <v>0</v>
      </c>
      <c r="BE20">
        <v>0</v>
      </c>
      <c r="BF20">
        <v>0</v>
      </c>
      <c r="BG20">
        <v>6134</v>
      </c>
      <c r="BH20">
        <f t="shared" si="6"/>
        <v>0</v>
      </c>
      <c r="BI20">
        <v>0</v>
      </c>
      <c r="BJ20">
        <v>0</v>
      </c>
      <c r="BK20">
        <v>1</v>
      </c>
      <c r="BL20">
        <v>30616</v>
      </c>
      <c r="BM20">
        <f t="shared" si="9"/>
        <v>3.2662660047034227E-5</v>
      </c>
      <c r="BN20">
        <v>0</v>
      </c>
      <c r="BO20">
        <v>0</v>
      </c>
      <c r="BP20">
        <v>0</v>
      </c>
      <c r="BQ20">
        <v>0</v>
      </c>
      <c r="BR20">
        <v>1</v>
      </c>
      <c r="BS20">
        <v>30616</v>
      </c>
      <c r="BT20">
        <f t="shared" si="10"/>
        <v>3.2662660047034227E-5</v>
      </c>
      <c r="BU20">
        <v>3.2662660047034227E-5</v>
      </c>
      <c r="BV20">
        <v>0</v>
      </c>
      <c r="BW20">
        <v>0</v>
      </c>
      <c r="BX20">
        <v>22.2</v>
      </c>
      <c r="BY20" s="8" t="s">
        <v>978</v>
      </c>
      <c r="BZ20">
        <v>0</v>
      </c>
      <c r="CA20" s="9" t="s">
        <v>975</v>
      </c>
      <c r="CB20" s="9" t="s">
        <v>1106</v>
      </c>
      <c r="CC20" s="9"/>
    </row>
    <row r="21" spans="1:81" x14ac:dyDescent="0.2">
      <c r="A21">
        <v>9</v>
      </c>
      <c r="B21">
        <v>36227322</v>
      </c>
      <c r="C21" t="s">
        <v>877</v>
      </c>
      <c r="D21" t="s">
        <v>876</v>
      </c>
      <c r="E21" t="s">
        <v>875</v>
      </c>
      <c r="F21" t="s">
        <v>70</v>
      </c>
      <c r="G21" t="s">
        <v>60</v>
      </c>
      <c r="H21" t="s">
        <v>61</v>
      </c>
      <c r="L21" t="s">
        <v>65</v>
      </c>
      <c r="M21" t="s">
        <v>66</v>
      </c>
      <c r="N21" t="s">
        <v>67</v>
      </c>
      <c r="O21" t="s">
        <v>876</v>
      </c>
      <c r="P21" t="s">
        <v>876</v>
      </c>
      <c r="Q21" t="s">
        <v>877</v>
      </c>
      <c r="R21" t="s">
        <v>63</v>
      </c>
      <c r="S21" t="s">
        <v>68</v>
      </c>
      <c r="T21">
        <v>2432205</v>
      </c>
      <c r="V21">
        <v>1</v>
      </c>
      <c r="W21">
        <v>251440</v>
      </c>
      <c r="X21">
        <v>3.9770919503658897E-6</v>
      </c>
      <c r="Y21">
        <v>3.9770919503658897E-6</v>
      </c>
      <c r="Z21">
        <v>0</v>
      </c>
      <c r="AA21">
        <v>0</v>
      </c>
      <c r="AB21">
        <v>0</v>
      </c>
      <c r="AC21">
        <v>16252</v>
      </c>
      <c r="AD21">
        <f t="shared" si="0"/>
        <v>0</v>
      </c>
      <c r="AE21">
        <v>0</v>
      </c>
      <c r="AF21">
        <v>0</v>
      </c>
      <c r="AG21">
        <v>0</v>
      </c>
      <c r="AH21">
        <v>34586</v>
      </c>
      <c r="AI21">
        <f t="shared" si="1"/>
        <v>0</v>
      </c>
      <c r="AJ21">
        <v>0</v>
      </c>
      <c r="AK21">
        <v>0</v>
      </c>
      <c r="AL21">
        <v>0</v>
      </c>
      <c r="AM21">
        <v>10078</v>
      </c>
      <c r="AN21">
        <f t="shared" si="2"/>
        <v>0</v>
      </c>
      <c r="AO21">
        <v>0</v>
      </c>
      <c r="AP21">
        <v>0</v>
      </c>
      <c r="AQ21">
        <v>0</v>
      </c>
      <c r="AR21">
        <v>18392</v>
      </c>
      <c r="AS21">
        <f t="shared" si="3"/>
        <v>0</v>
      </c>
      <c r="AT21">
        <v>0</v>
      </c>
      <c r="AU21">
        <v>0</v>
      </c>
      <c r="AV21">
        <v>0</v>
      </c>
      <c r="AW21">
        <v>21648</v>
      </c>
      <c r="AX21">
        <f t="shared" si="4"/>
        <v>0</v>
      </c>
      <c r="AY21">
        <v>0</v>
      </c>
      <c r="AZ21">
        <v>0</v>
      </c>
      <c r="BA21">
        <v>0</v>
      </c>
      <c r="BB21">
        <v>113730</v>
      </c>
      <c r="BC21">
        <f t="shared" si="5"/>
        <v>0</v>
      </c>
      <c r="BD21">
        <v>0</v>
      </c>
      <c r="BE21">
        <v>0</v>
      </c>
      <c r="BF21">
        <v>0</v>
      </c>
      <c r="BG21">
        <v>6138</v>
      </c>
      <c r="BH21">
        <f t="shared" si="6"/>
        <v>0</v>
      </c>
      <c r="BI21">
        <v>0</v>
      </c>
      <c r="BJ21">
        <v>0</v>
      </c>
      <c r="BK21">
        <v>1</v>
      </c>
      <c r="BL21">
        <v>30616</v>
      </c>
      <c r="BM21">
        <f t="shared" si="9"/>
        <v>3.2662660047034227E-5</v>
      </c>
      <c r="BN21">
        <v>0</v>
      </c>
      <c r="BO21">
        <v>0</v>
      </c>
      <c r="BP21">
        <v>0</v>
      </c>
      <c r="BQ21">
        <v>0</v>
      </c>
      <c r="BR21">
        <v>1</v>
      </c>
      <c r="BS21">
        <v>30616</v>
      </c>
      <c r="BT21">
        <f t="shared" si="10"/>
        <v>3.2662660047034227E-5</v>
      </c>
      <c r="BU21">
        <v>3.2662660047034227E-5</v>
      </c>
      <c r="BV21">
        <v>0</v>
      </c>
      <c r="BW21">
        <v>0</v>
      </c>
      <c r="BX21">
        <v>22.8</v>
      </c>
      <c r="BY21" s="8" t="s">
        <v>978</v>
      </c>
      <c r="BZ21">
        <v>0</v>
      </c>
      <c r="CA21" s="9" t="s">
        <v>1107</v>
      </c>
      <c r="CB21" s="9" t="s">
        <v>1108</v>
      </c>
      <c r="CC21" s="9"/>
    </row>
    <row r="22" spans="1:81" x14ac:dyDescent="0.2">
      <c r="A22">
        <v>9</v>
      </c>
      <c r="B22">
        <v>36227310</v>
      </c>
      <c r="C22" t="s">
        <v>874</v>
      </c>
      <c r="D22" t="s">
        <v>873</v>
      </c>
      <c r="E22" t="s">
        <v>872</v>
      </c>
      <c r="F22" t="s">
        <v>60</v>
      </c>
      <c r="G22" t="s">
        <v>59</v>
      </c>
      <c r="H22" t="s">
        <v>61</v>
      </c>
      <c r="L22" t="s">
        <v>65</v>
      </c>
      <c r="M22" t="s">
        <v>66</v>
      </c>
      <c r="N22" t="s">
        <v>67</v>
      </c>
      <c r="O22" t="s">
        <v>873</v>
      </c>
      <c r="P22" t="s">
        <v>873</v>
      </c>
      <c r="Q22" t="s">
        <v>874</v>
      </c>
      <c r="R22" t="s">
        <v>63</v>
      </c>
      <c r="V22">
        <v>1</v>
      </c>
      <c r="W22">
        <v>251438</v>
      </c>
      <c r="X22">
        <v>3.9771235851382797E-6</v>
      </c>
      <c r="Y22">
        <v>3.9771235851382797E-6</v>
      </c>
      <c r="Z22">
        <v>0</v>
      </c>
      <c r="AA22">
        <v>0</v>
      </c>
      <c r="AB22">
        <v>1</v>
      </c>
      <c r="AC22">
        <v>16254</v>
      </c>
      <c r="AD22">
        <f t="shared" si="0"/>
        <v>6.1523317337270828E-5</v>
      </c>
      <c r="AE22">
        <v>0</v>
      </c>
      <c r="AF22">
        <v>0</v>
      </c>
      <c r="AG22">
        <v>0</v>
      </c>
      <c r="AH22">
        <v>34590</v>
      </c>
      <c r="AI22">
        <f t="shared" si="1"/>
        <v>0</v>
      </c>
      <c r="AJ22">
        <v>0</v>
      </c>
      <c r="AK22">
        <v>0</v>
      </c>
      <c r="AL22">
        <v>0</v>
      </c>
      <c r="AM22">
        <v>10078</v>
      </c>
      <c r="AN22">
        <f t="shared" si="2"/>
        <v>0</v>
      </c>
      <c r="AO22">
        <v>0</v>
      </c>
      <c r="AP22">
        <v>0</v>
      </c>
      <c r="AQ22">
        <v>0</v>
      </c>
      <c r="AR22">
        <v>18392</v>
      </c>
      <c r="AS22">
        <f t="shared" si="3"/>
        <v>0</v>
      </c>
      <c r="AT22">
        <v>0</v>
      </c>
      <c r="AU22">
        <v>0</v>
      </c>
      <c r="AV22">
        <v>0</v>
      </c>
      <c r="AW22">
        <v>21648</v>
      </c>
      <c r="AX22">
        <f t="shared" si="4"/>
        <v>0</v>
      </c>
      <c r="AY22">
        <v>0</v>
      </c>
      <c r="AZ22">
        <v>0</v>
      </c>
      <c r="BA22">
        <v>0</v>
      </c>
      <c r="BB22">
        <v>113722</v>
      </c>
      <c r="BC22">
        <f t="shared" si="5"/>
        <v>0</v>
      </c>
      <c r="BD22">
        <v>0</v>
      </c>
      <c r="BE22">
        <v>0</v>
      </c>
      <c r="BF22">
        <v>0</v>
      </c>
      <c r="BG22">
        <v>6138</v>
      </c>
      <c r="BH22">
        <f t="shared" si="6"/>
        <v>0</v>
      </c>
      <c r="BI22">
        <v>0</v>
      </c>
      <c r="BJ22">
        <v>0</v>
      </c>
      <c r="BK22">
        <v>0</v>
      </c>
      <c r="BL22">
        <v>30616</v>
      </c>
      <c r="BM22">
        <f t="shared" si="9"/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30616</v>
      </c>
      <c r="BT22">
        <f t="shared" si="10"/>
        <v>0</v>
      </c>
      <c r="BU22">
        <v>0</v>
      </c>
      <c r="BV22">
        <v>0</v>
      </c>
      <c r="BW22">
        <v>0</v>
      </c>
      <c r="BX22">
        <v>22.6</v>
      </c>
      <c r="BY22" s="8" t="s">
        <v>977</v>
      </c>
      <c r="BZ22">
        <v>0</v>
      </c>
      <c r="CA22" s="9" t="s">
        <v>1109</v>
      </c>
      <c r="CB22" s="9" t="s">
        <v>1110</v>
      </c>
      <c r="CC22" s="9"/>
    </row>
    <row r="23" spans="1:81" x14ac:dyDescent="0.2">
      <c r="A23">
        <v>9</v>
      </c>
      <c r="B23">
        <v>36227307</v>
      </c>
      <c r="C23" t="s">
        <v>866</v>
      </c>
      <c r="D23" t="s">
        <v>865</v>
      </c>
      <c r="E23" t="s">
        <v>864</v>
      </c>
      <c r="F23" t="s">
        <v>70</v>
      </c>
      <c r="G23" t="s">
        <v>59</v>
      </c>
      <c r="H23" t="s">
        <v>61</v>
      </c>
      <c r="L23" t="s">
        <v>65</v>
      </c>
      <c r="M23" t="s">
        <v>66</v>
      </c>
      <c r="N23" t="s">
        <v>67</v>
      </c>
      <c r="O23" t="s">
        <v>865</v>
      </c>
      <c r="P23" t="s">
        <v>865</v>
      </c>
      <c r="Q23" t="s">
        <v>866</v>
      </c>
      <c r="R23" t="s">
        <v>63</v>
      </c>
      <c r="V23">
        <v>1</v>
      </c>
      <c r="W23">
        <v>251436</v>
      </c>
      <c r="X23">
        <v>3.9771552204139403E-6</v>
      </c>
      <c r="Y23">
        <v>3.9771552204139403E-6</v>
      </c>
      <c r="Z23">
        <v>0</v>
      </c>
      <c r="AA23">
        <v>0</v>
      </c>
      <c r="AB23">
        <v>0</v>
      </c>
      <c r="AC23">
        <v>16252</v>
      </c>
      <c r="AD23">
        <f t="shared" si="0"/>
        <v>0</v>
      </c>
      <c r="AE23">
        <v>0</v>
      </c>
      <c r="AF23">
        <v>0</v>
      </c>
      <c r="AG23">
        <v>0</v>
      </c>
      <c r="AH23">
        <v>34588</v>
      </c>
      <c r="AI23">
        <f t="shared" si="1"/>
        <v>0</v>
      </c>
      <c r="AJ23">
        <v>0</v>
      </c>
      <c r="AK23">
        <v>0</v>
      </c>
      <c r="AL23">
        <v>0</v>
      </c>
      <c r="AM23">
        <v>10078</v>
      </c>
      <c r="AN23">
        <f t="shared" si="2"/>
        <v>0</v>
      </c>
      <c r="AO23">
        <v>0</v>
      </c>
      <c r="AP23">
        <v>0</v>
      </c>
      <c r="AQ23">
        <v>0</v>
      </c>
      <c r="AR23">
        <v>18392</v>
      </c>
      <c r="AS23">
        <f t="shared" si="3"/>
        <v>0</v>
      </c>
      <c r="AT23">
        <v>0</v>
      </c>
      <c r="AU23">
        <v>0</v>
      </c>
      <c r="AV23">
        <v>0</v>
      </c>
      <c r="AW23">
        <v>21648</v>
      </c>
      <c r="AX23">
        <f t="shared" si="4"/>
        <v>0</v>
      </c>
      <c r="AY23">
        <v>0</v>
      </c>
      <c r="AZ23">
        <v>0</v>
      </c>
      <c r="BA23">
        <v>1</v>
      </c>
      <c r="BB23">
        <v>113724</v>
      </c>
      <c r="BC23">
        <f t="shared" si="5"/>
        <v>8.7932186697618788E-6</v>
      </c>
      <c r="BD23">
        <v>0</v>
      </c>
      <c r="BE23">
        <v>0</v>
      </c>
      <c r="BF23">
        <v>0</v>
      </c>
      <c r="BG23">
        <v>6138</v>
      </c>
      <c r="BH23">
        <f t="shared" si="6"/>
        <v>0</v>
      </c>
      <c r="BI23">
        <v>0</v>
      </c>
      <c r="BJ23">
        <v>0</v>
      </c>
      <c r="BK23">
        <v>0</v>
      </c>
      <c r="BL23">
        <v>30616</v>
      </c>
      <c r="BM23">
        <f t="shared" si="9"/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30616</v>
      </c>
      <c r="BT23">
        <f t="shared" si="10"/>
        <v>0</v>
      </c>
      <c r="BU23">
        <v>0</v>
      </c>
      <c r="BV23">
        <v>0</v>
      </c>
      <c r="BW23">
        <v>0</v>
      </c>
      <c r="BX23">
        <v>23</v>
      </c>
      <c r="BY23" s="8" t="s">
        <v>977</v>
      </c>
      <c r="BZ23">
        <v>0.79</v>
      </c>
      <c r="CA23" s="9" t="s">
        <v>1111</v>
      </c>
      <c r="CB23" s="9" t="s">
        <v>1108</v>
      </c>
      <c r="CC23">
        <v>0.61</v>
      </c>
    </row>
    <row r="24" spans="1:81" x14ac:dyDescent="0.2">
      <c r="A24">
        <v>9</v>
      </c>
      <c r="B24">
        <v>36227292</v>
      </c>
      <c r="C24" t="s">
        <v>579</v>
      </c>
      <c r="D24" t="s">
        <v>578</v>
      </c>
      <c r="E24" t="s">
        <v>577</v>
      </c>
      <c r="F24" t="s">
        <v>59</v>
      </c>
      <c r="G24" t="s">
        <v>60</v>
      </c>
      <c r="H24" t="s">
        <v>61</v>
      </c>
      <c r="L24" t="s">
        <v>65</v>
      </c>
      <c r="M24" t="s">
        <v>66</v>
      </c>
      <c r="N24" t="s">
        <v>67</v>
      </c>
      <c r="O24" t="s">
        <v>578</v>
      </c>
      <c r="P24" t="s">
        <v>578</v>
      </c>
      <c r="Q24" t="s">
        <v>579</v>
      </c>
      <c r="R24" t="s">
        <v>63</v>
      </c>
      <c r="S24" t="s">
        <v>72</v>
      </c>
      <c r="T24">
        <v>290219</v>
      </c>
      <c r="V24">
        <v>17</v>
      </c>
      <c r="W24">
        <v>251450</v>
      </c>
      <c r="X24">
        <v>6.76078743288924E-5</v>
      </c>
      <c r="Y24">
        <v>6.76078743288924E-5</v>
      </c>
      <c r="Z24">
        <v>0</v>
      </c>
      <c r="AA24">
        <v>0</v>
      </c>
      <c r="AB24">
        <v>0</v>
      </c>
      <c r="AC24">
        <v>16252</v>
      </c>
      <c r="AD24">
        <f t="shared" si="0"/>
        <v>0</v>
      </c>
      <c r="AE24">
        <v>0</v>
      </c>
      <c r="AF24">
        <v>0</v>
      </c>
      <c r="AG24">
        <v>5</v>
      </c>
      <c r="AH24">
        <v>34592</v>
      </c>
      <c r="AI24">
        <f t="shared" si="1"/>
        <v>1.4454209065679926E-4</v>
      </c>
      <c r="AJ24">
        <v>0</v>
      </c>
      <c r="AK24">
        <v>0</v>
      </c>
      <c r="AL24">
        <v>0</v>
      </c>
      <c r="AM24">
        <v>10078</v>
      </c>
      <c r="AN24">
        <f t="shared" si="2"/>
        <v>0</v>
      </c>
      <c r="AO24">
        <v>0</v>
      </c>
      <c r="AP24">
        <v>0</v>
      </c>
      <c r="AQ24">
        <v>3</v>
      </c>
      <c r="AR24">
        <v>18394</v>
      </c>
      <c r="AS24">
        <f t="shared" si="3"/>
        <v>1.6309666195498532E-4</v>
      </c>
      <c r="AT24">
        <v>0</v>
      </c>
      <c r="AU24">
        <v>0</v>
      </c>
      <c r="AV24">
        <v>0</v>
      </c>
      <c r="AW24">
        <v>21648</v>
      </c>
      <c r="AX24">
        <f t="shared" si="4"/>
        <v>0</v>
      </c>
      <c r="AY24">
        <v>0</v>
      </c>
      <c r="AZ24">
        <v>0</v>
      </c>
      <c r="BA24">
        <v>6</v>
      </c>
      <c r="BB24">
        <v>113734</v>
      </c>
      <c r="BC24">
        <f t="shared" si="5"/>
        <v>5.2754673184799622E-5</v>
      </c>
      <c r="BD24">
        <v>0</v>
      </c>
      <c r="BE24">
        <v>0</v>
      </c>
      <c r="BF24">
        <v>0</v>
      </c>
      <c r="BG24">
        <v>6136</v>
      </c>
      <c r="BH24">
        <f t="shared" si="6"/>
        <v>0</v>
      </c>
      <c r="BI24">
        <v>0</v>
      </c>
      <c r="BJ24">
        <v>0</v>
      </c>
      <c r="BK24">
        <v>3</v>
      </c>
      <c r="BL24">
        <v>30616</v>
      </c>
      <c r="BM24">
        <f t="shared" si="9"/>
        <v>9.7987980141102688E-5</v>
      </c>
      <c r="BN24">
        <v>0</v>
      </c>
      <c r="BO24">
        <v>0</v>
      </c>
      <c r="BP24">
        <v>0</v>
      </c>
      <c r="BQ24">
        <v>0</v>
      </c>
      <c r="BR24">
        <v>3</v>
      </c>
      <c r="BS24">
        <v>30616</v>
      </c>
      <c r="BT24">
        <f t="shared" si="10"/>
        <v>9.7987980141102688E-5</v>
      </c>
      <c r="BU24">
        <v>9.7987980141102688E-5</v>
      </c>
      <c r="BV24">
        <v>0</v>
      </c>
      <c r="BW24">
        <v>0</v>
      </c>
      <c r="BX24">
        <v>22.7</v>
      </c>
      <c r="BY24" s="8" t="s">
        <v>978</v>
      </c>
      <c r="BZ24">
        <v>0</v>
      </c>
      <c r="CA24" s="9" t="s">
        <v>1112</v>
      </c>
      <c r="CB24" s="9" t="s">
        <v>1113</v>
      </c>
      <c r="CC24" s="9"/>
    </row>
    <row r="25" spans="1:81" x14ac:dyDescent="0.2">
      <c r="A25">
        <v>9</v>
      </c>
      <c r="B25">
        <v>36227250</v>
      </c>
      <c r="C25" t="s">
        <v>627</v>
      </c>
      <c r="D25" t="s">
        <v>626</v>
      </c>
      <c r="E25" t="s">
        <v>625</v>
      </c>
      <c r="F25" t="s">
        <v>60</v>
      </c>
      <c r="G25" t="s">
        <v>70</v>
      </c>
      <c r="H25" t="s">
        <v>106</v>
      </c>
      <c r="L25" t="s">
        <v>65</v>
      </c>
      <c r="M25" t="s">
        <v>65</v>
      </c>
      <c r="N25" t="s">
        <v>67</v>
      </c>
      <c r="O25" t="s">
        <v>626</v>
      </c>
      <c r="P25" t="s">
        <v>626</v>
      </c>
      <c r="Q25" t="s">
        <v>627</v>
      </c>
      <c r="R25" t="s">
        <v>63</v>
      </c>
      <c r="S25" t="s">
        <v>68</v>
      </c>
      <c r="T25">
        <v>284972</v>
      </c>
      <c r="V25">
        <v>7</v>
      </c>
      <c r="W25">
        <v>282838</v>
      </c>
      <c r="X25">
        <v>2.4749149689928499E-5</v>
      </c>
      <c r="Y25">
        <v>2.4749149689928499E-5</v>
      </c>
      <c r="Z25">
        <v>0</v>
      </c>
      <c r="AA25">
        <v>0</v>
      </c>
      <c r="AB25">
        <v>0</v>
      </c>
      <c r="AC25">
        <v>24964</v>
      </c>
      <c r="AD25">
        <f t="shared" si="0"/>
        <v>0</v>
      </c>
      <c r="AE25">
        <v>0</v>
      </c>
      <c r="AF25">
        <v>0</v>
      </c>
      <c r="AG25">
        <v>0</v>
      </c>
      <c r="AH25">
        <v>35436</v>
      </c>
      <c r="AI25">
        <f t="shared" si="1"/>
        <v>0</v>
      </c>
      <c r="AJ25">
        <v>0</v>
      </c>
      <c r="AK25">
        <v>0</v>
      </c>
      <c r="AL25">
        <v>0</v>
      </c>
      <c r="AM25">
        <v>10366</v>
      </c>
      <c r="AN25">
        <f t="shared" si="2"/>
        <v>0</v>
      </c>
      <c r="AO25">
        <v>0</v>
      </c>
      <c r="AP25">
        <v>0</v>
      </c>
      <c r="AQ25">
        <v>7</v>
      </c>
      <c r="AR25">
        <v>19952</v>
      </c>
      <c r="AS25">
        <f t="shared" si="3"/>
        <v>3.5084202085004009E-4</v>
      </c>
      <c r="AT25">
        <v>0</v>
      </c>
      <c r="AU25">
        <v>0</v>
      </c>
      <c r="AV25">
        <v>0</v>
      </c>
      <c r="AW25">
        <v>25120</v>
      </c>
      <c r="AX25">
        <f t="shared" si="4"/>
        <v>0</v>
      </c>
      <c r="AY25">
        <v>0</v>
      </c>
      <c r="AZ25">
        <v>0</v>
      </c>
      <c r="BA25">
        <v>0</v>
      </c>
      <c r="BB25">
        <v>129162</v>
      </c>
      <c r="BC25">
        <f t="shared" si="5"/>
        <v>0</v>
      </c>
      <c r="BD25">
        <v>0</v>
      </c>
      <c r="BE25">
        <v>0</v>
      </c>
      <c r="BF25">
        <v>0</v>
      </c>
      <c r="BG25">
        <v>7226</v>
      </c>
      <c r="BH25">
        <f t="shared" si="6"/>
        <v>0</v>
      </c>
      <c r="BI25">
        <v>0</v>
      </c>
      <c r="BJ25">
        <v>0</v>
      </c>
      <c r="BK25">
        <v>0</v>
      </c>
      <c r="BL25">
        <v>30612</v>
      </c>
      <c r="BM25">
        <f t="shared" si="9"/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30612</v>
      </c>
      <c r="BT25">
        <f t="shared" si="10"/>
        <v>0</v>
      </c>
      <c r="BU25">
        <v>0</v>
      </c>
      <c r="BV25">
        <v>0</v>
      </c>
      <c r="BW25">
        <v>0</v>
      </c>
      <c r="BX25">
        <v>19.88</v>
      </c>
      <c r="BY25" s="8" t="s">
        <v>978</v>
      </c>
      <c r="BZ25">
        <v>0</v>
      </c>
      <c r="CA25" s="9" t="s">
        <v>1068</v>
      </c>
      <c r="CB25" s="9" t="s">
        <v>1101</v>
      </c>
      <c r="CC25" s="9"/>
    </row>
    <row r="26" spans="1:81" x14ac:dyDescent="0.2">
      <c r="A26">
        <v>9</v>
      </c>
      <c r="B26">
        <v>36227249</v>
      </c>
      <c r="C26" t="s">
        <v>703</v>
      </c>
      <c r="D26" t="s">
        <v>702</v>
      </c>
      <c r="E26" t="s">
        <v>701</v>
      </c>
      <c r="F26" t="s">
        <v>71</v>
      </c>
      <c r="G26" t="s">
        <v>70</v>
      </c>
      <c r="H26" t="s">
        <v>61</v>
      </c>
      <c r="L26" t="s">
        <v>65</v>
      </c>
      <c r="M26" t="s">
        <v>66</v>
      </c>
      <c r="N26" t="s">
        <v>67</v>
      </c>
      <c r="O26" t="s">
        <v>702</v>
      </c>
      <c r="P26" t="s">
        <v>702</v>
      </c>
      <c r="Q26" t="s">
        <v>703</v>
      </c>
      <c r="R26" t="s">
        <v>63</v>
      </c>
      <c r="V26">
        <v>2</v>
      </c>
      <c r="W26">
        <v>251438</v>
      </c>
      <c r="X26">
        <v>7.9542471702765696E-6</v>
      </c>
      <c r="Y26">
        <v>7.9542471702765696E-6</v>
      </c>
      <c r="Z26">
        <v>0</v>
      </c>
      <c r="AA26">
        <v>0</v>
      </c>
      <c r="AB26">
        <v>0</v>
      </c>
      <c r="AC26">
        <v>16246</v>
      </c>
      <c r="AD26">
        <f t="shared" si="0"/>
        <v>0</v>
      </c>
      <c r="AE26">
        <v>0</v>
      </c>
      <c r="AF26">
        <v>0</v>
      </c>
      <c r="AG26">
        <v>0</v>
      </c>
      <c r="AH26">
        <v>34590</v>
      </c>
      <c r="AI26">
        <f t="shared" si="1"/>
        <v>0</v>
      </c>
      <c r="AJ26">
        <v>0</v>
      </c>
      <c r="AK26">
        <v>0</v>
      </c>
      <c r="AL26">
        <v>0</v>
      </c>
      <c r="AM26">
        <v>10076</v>
      </c>
      <c r="AN26">
        <f t="shared" si="2"/>
        <v>0</v>
      </c>
      <c r="AO26">
        <v>0</v>
      </c>
      <c r="AP26">
        <v>0</v>
      </c>
      <c r="AQ26">
        <v>0</v>
      </c>
      <c r="AR26">
        <v>18394</v>
      </c>
      <c r="AS26">
        <f t="shared" si="3"/>
        <v>0</v>
      </c>
      <c r="AT26">
        <v>0</v>
      </c>
      <c r="AU26">
        <v>0</v>
      </c>
      <c r="AV26">
        <v>0</v>
      </c>
      <c r="AW26">
        <v>21648</v>
      </c>
      <c r="AX26">
        <f t="shared" si="4"/>
        <v>0</v>
      </c>
      <c r="AY26">
        <v>0</v>
      </c>
      <c r="AZ26">
        <v>0</v>
      </c>
      <c r="BA26">
        <v>2</v>
      </c>
      <c r="BB26">
        <v>113736</v>
      </c>
      <c r="BC26">
        <f t="shared" si="5"/>
        <v>1.7584581838643878E-5</v>
      </c>
      <c r="BD26">
        <v>0</v>
      </c>
      <c r="BE26">
        <v>0</v>
      </c>
      <c r="BF26">
        <v>0</v>
      </c>
      <c r="BG26">
        <v>6138</v>
      </c>
      <c r="BH26">
        <f t="shared" si="6"/>
        <v>0</v>
      </c>
      <c r="BI26">
        <v>0</v>
      </c>
      <c r="BJ26">
        <v>0</v>
      </c>
      <c r="BK26">
        <v>0</v>
      </c>
      <c r="BL26">
        <v>30610</v>
      </c>
      <c r="BM26">
        <f t="shared" si="9"/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30610</v>
      </c>
      <c r="BT26">
        <f t="shared" si="10"/>
        <v>0</v>
      </c>
      <c r="BU26">
        <v>0</v>
      </c>
      <c r="BV26">
        <v>0</v>
      </c>
      <c r="BW26">
        <v>0</v>
      </c>
      <c r="BX26">
        <v>18.61</v>
      </c>
      <c r="BY26" s="8" t="s">
        <v>978</v>
      </c>
      <c r="BZ26">
        <v>0</v>
      </c>
      <c r="CA26" s="9" t="s">
        <v>1114</v>
      </c>
      <c r="CB26" s="9" t="s">
        <v>1115</v>
      </c>
      <c r="CC26" s="9"/>
    </row>
    <row r="27" spans="1:81" x14ac:dyDescent="0.2">
      <c r="A27">
        <v>9</v>
      </c>
      <c r="B27">
        <v>36227234</v>
      </c>
      <c r="C27" t="s">
        <v>601</v>
      </c>
      <c r="E27" t="s">
        <v>600</v>
      </c>
      <c r="F27" t="s">
        <v>71</v>
      </c>
      <c r="G27" t="s">
        <v>59</v>
      </c>
      <c r="H27" t="s">
        <v>104</v>
      </c>
      <c r="L27" t="s">
        <v>66</v>
      </c>
      <c r="M27" t="s">
        <v>65</v>
      </c>
      <c r="N27" t="s">
        <v>67</v>
      </c>
      <c r="O27" t="s">
        <v>601</v>
      </c>
      <c r="Q27" t="s">
        <v>601</v>
      </c>
      <c r="R27" t="s">
        <v>533</v>
      </c>
      <c r="V27">
        <v>1</v>
      </c>
      <c r="W27">
        <v>31396</v>
      </c>
      <c r="X27">
        <v>3.1851191234552103E-5</v>
      </c>
      <c r="Y27">
        <v>3.1851191234552103E-5</v>
      </c>
      <c r="Z27">
        <v>0</v>
      </c>
      <c r="AA27">
        <v>0</v>
      </c>
      <c r="AB27">
        <v>1</v>
      </c>
      <c r="AC27">
        <v>8718</v>
      </c>
      <c r="AD27">
        <f t="shared" si="0"/>
        <v>1.1470520761642578E-4</v>
      </c>
      <c r="AE27">
        <v>0</v>
      </c>
      <c r="AF27">
        <v>0</v>
      </c>
      <c r="AG27">
        <v>0</v>
      </c>
      <c r="AH27">
        <v>846</v>
      </c>
      <c r="AI27">
        <f t="shared" si="1"/>
        <v>0</v>
      </c>
      <c r="AJ27">
        <v>0</v>
      </c>
      <c r="AK27">
        <v>0</v>
      </c>
      <c r="AL27">
        <v>0</v>
      </c>
      <c r="AM27">
        <v>290</v>
      </c>
      <c r="AN27">
        <f t="shared" si="2"/>
        <v>0</v>
      </c>
      <c r="AO27">
        <v>0</v>
      </c>
      <c r="AP27">
        <v>0</v>
      </c>
      <c r="AQ27">
        <v>0</v>
      </c>
      <c r="AR27">
        <v>1558</v>
      </c>
      <c r="AS27">
        <f t="shared" si="3"/>
        <v>0</v>
      </c>
      <c r="AT27">
        <v>0</v>
      </c>
      <c r="AU27">
        <v>0</v>
      </c>
      <c r="AV27">
        <v>0</v>
      </c>
      <c r="AW27">
        <v>3472</v>
      </c>
      <c r="AX27">
        <f t="shared" si="4"/>
        <v>0</v>
      </c>
      <c r="AY27">
        <v>0</v>
      </c>
      <c r="AZ27">
        <v>0</v>
      </c>
      <c r="BA27">
        <v>0</v>
      </c>
      <c r="BB27">
        <v>15424</v>
      </c>
      <c r="BC27">
        <f t="shared" si="5"/>
        <v>0</v>
      </c>
      <c r="BD27">
        <v>0</v>
      </c>
      <c r="BE27">
        <v>0</v>
      </c>
      <c r="BF27">
        <v>0</v>
      </c>
      <c r="BG27">
        <v>1088</v>
      </c>
      <c r="BH27">
        <f t="shared" si="6"/>
        <v>0</v>
      </c>
      <c r="BI27">
        <v>0</v>
      </c>
      <c r="BJ27">
        <v>0</v>
      </c>
      <c r="BK27">
        <v>0</v>
      </c>
      <c r="BL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V27">
        <v>0</v>
      </c>
      <c r="BW27">
        <v>0</v>
      </c>
      <c r="BX27">
        <v>13.2</v>
      </c>
      <c r="BY27" s="8" t="s">
        <v>978</v>
      </c>
      <c r="BZ27">
        <v>0</v>
      </c>
      <c r="CA27" s="9" t="s">
        <v>965</v>
      </c>
      <c r="CB27" s="9" t="s">
        <v>965</v>
      </c>
      <c r="CC27" s="9"/>
    </row>
    <row r="28" spans="1:81" x14ac:dyDescent="0.2">
      <c r="A28">
        <v>9</v>
      </c>
      <c r="B28">
        <v>36223526</v>
      </c>
      <c r="C28" t="s">
        <v>729</v>
      </c>
      <c r="E28" t="s">
        <v>728</v>
      </c>
      <c r="F28" t="s">
        <v>287</v>
      </c>
      <c r="G28" t="s">
        <v>59</v>
      </c>
      <c r="H28" t="s">
        <v>61</v>
      </c>
      <c r="L28" t="s">
        <v>65</v>
      </c>
      <c r="M28" t="s">
        <v>66</v>
      </c>
      <c r="N28" t="s">
        <v>67</v>
      </c>
      <c r="O28" t="s">
        <v>729</v>
      </c>
      <c r="Q28" t="s">
        <v>729</v>
      </c>
      <c r="R28" t="s">
        <v>533</v>
      </c>
      <c r="V28">
        <v>1</v>
      </c>
      <c r="W28">
        <v>248086</v>
      </c>
      <c r="X28">
        <v>4.0308602661980104E-6</v>
      </c>
      <c r="Y28">
        <v>4.0308602661980104E-6</v>
      </c>
      <c r="Z28">
        <v>0</v>
      </c>
      <c r="AA28">
        <v>0</v>
      </c>
      <c r="AB28">
        <v>0</v>
      </c>
      <c r="AC28">
        <v>15852</v>
      </c>
      <c r="AD28">
        <f t="shared" si="0"/>
        <v>0</v>
      </c>
      <c r="AE28">
        <v>0</v>
      </c>
      <c r="AF28">
        <v>0</v>
      </c>
      <c r="AG28">
        <v>1</v>
      </c>
      <c r="AH28">
        <v>34344</v>
      </c>
      <c r="AI28">
        <f t="shared" si="1"/>
        <v>2.9117167481947357E-5</v>
      </c>
      <c r="AJ28">
        <v>0</v>
      </c>
      <c r="AK28">
        <v>0</v>
      </c>
      <c r="AL28">
        <v>0</v>
      </c>
      <c r="AM28">
        <v>9912</v>
      </c>
      <c r="AN28">
        <f t="shared" si="2"/>
        <v>0</v>
      </c>
      <c r="AO28">
        <v>0</v>
      </c>
      <c r="AP28">
        <v>0</v>
      </c>
      <c r="AQ28">
        <v>0</v>
      </c>
      <c r="AR28">
        <v>18390</v>
      </c>
      <c r="AS28">
        <f t="shared" si="3"/>
        <v>0</v>
      </c>
      <c r="AT28">
        <v>0</v>
      </c>
      <c r="AU28">
        <v>0</v>
      </c>
      <c r="AV28">
        <v>0</v>
      </c>
      <c r="AW28">
        <v>21430</v>
      </c>
      <c r="AX28">
        <f t="shared" si="4"/>
        <v>0</v>
      </c>
      <c r="AY28">
        <v>0</v>
      </c>
      <c r="AZ28">
        <v>0</v>
      </c>
      <c r="BA28">
        <v>0</v>
      </c>
      <c r="BB28">
        <v>111608</v>
      </c>
      <c r="BC28">
        <f t="shared" si="5"/>
        <v>0</v>
      </c>
      <c r="BD28">
        <v>0</v>
      </c>
      <c r="BE28">
        <v>0</v>
      </c>
      <c r="BF28">
        <v>0</v>
      </c>
      <c r="BG28">
        <v>6012</v>
      </c>
      <c r="BH28">
        <f t="shared" si="6"/>
        <v>0</v>
      </c>
      <c r="BI28">
        <v>0</v>
      </c>
      <c r="BJ28">
        <v>0</v>
      </c>
      <c r="BK28">
        <v>0</v>
      </c>
      <c r="BL28">
        <v>30538</v>
      </c>
      <c r="BM28">
        <f t="shared" ref="BM28:BM43" si="11">BK28/BL28</f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30538</v>
      </c>
      <c r="BT28">
        <f t="shared" ref="BT28:BT43" si="12">BR28/BS28</f>
        <v>0</v>
      </c>
      <c r="BU28">
        <v>0</v>
      </c>
      <c r="BV28">
        <v>0</v>
      </c>
      <c r="BW28">
        <v>0</v>
      </c>
      <c r="BX28" s="9" t="s">
        <v>965</v>
      </c>
      <c r="BY28" s="8" t="s">
        <v>977</v>
      </c>
      <c r="BZ28">
        <v>0.01</v>
      </c>
      <c r="CA28" s="9" t="s">
        <v>965</v>
      </c>
      <c r="CB28" s="9" t="s">
        <v>965</v>
      </c>
      <c r="CC28" s="9"/>
    </row>
    <row r="29" spans="1:81" x14ac:dyDescent="0.2">
      <c r="A29">
        <v>9</v>
      </c>
      <c r="B29">
        <v>36223481</v>
      </c>
      <c r="C29" t="s">
        <v>805</v>
      </c>
      <c r="D29" t="s">
        <v>804</v>
      </c>
      <c r="E29" t="s">
        <v>802</v>
      </c>
      <c r="F29" t="s">
        <v>803</v>
      </c>
      <c r="G29" t="s">
        <v>71</v>
      </c>
      <c r="H29" t="s">
        <v>61</v>
      </c>
      <c r="L29" t="s">
        <v>65</v>
      </c>
      <c r="M29" t="s">
        <v>66</v>
      </c>
      <c r="N29" t="s">
        <v>67</v>
      </c>
      <c r="O29" t="s">
        <v>804</v>
      </c>
      <c r="P29" t="s">
        <v>804</v>
      </c>
      <c r="Q29" t="s">
        <v>805</v>
      </c>
      <c r="R29" t="s">
        <v>75</v>
      </c>
      <c r="V29">
        <v>1</v>
      </c>
      <c r="W29">
        <v>251292</v>
      </c>
      <c r="X29">
        <v>3.9794342836222401E-6</v>
      </c>
      <c r="Y29">
        <v>3.9794342836222401E-6</v>
      </c>
      <c r="Z29">
        <v>0</v>
      </c>
      <c r="AA29">
        <v>0</v>
      </c>
      <c r="AB29">
        <v>0</v>
      </c>
      <c r="AC29">
        <v>16182</v>
      </c>
      <c r="AD29">
        <f t="shared" si="0"/>
        <v>0</v>
      </c>
      <c r="AE29">
        <v>0</v>
      </c>
      <c r="AF29">
        <v>0</v>
      </c>
      <c r="AG29">
        <v>0</v>
      </c>
      <c r="AH29">
        <v>34584</v>
      </c>
      <c r="AI29">
        <f t="shared" si="1"/>
        <v>0</v>
      </c>
      <c r="AJ29">
        <v>0</v>
      </c>
      <c r="AK29">
        <v>0</v>
      </c>
      <c r="AL29">
        <v>0</v>
      </c>
      <c r="AM29">
        <v>10078</v>
      </c>
      <c r="AN29">
        <f t="shared" si="2"/>
        <v>0</v>
      </c>
      <c r="AO29">
        <v>0</v>
      </c>
      <c r="AP29">
        <v>0</v>
      </c>
      <c r="AQ29">
        <v>0</v>
      </c>
      <c r="AR29">
        <v>18394</v>
      </c>
      <c r="AS29">
        <f t="shared" si="3"/>
        <v>0</v>
      </c>
      <c r="AT29">
        <v>0</v>
      </c>
      <c r="AU29">
        <v>0</v>
      </c>
      <c r="AV29">
        <v>0</v>
      </c>
      <c r="AW29">
        <v>21634</v>
      </c>
      <c r="AX29">
        <f t="shared" si="4"/>
        <v>0</v>
      </c>
      <c r="AY29">
        <v>0</v>
      </c>
      <c r="AZ29">
        <v>0</v>
      </c>
      <c r="BA29">
        <v>0</v>
      </c>
      <c r="BB29">
        <v>113688</v>
      </c>
      <c r="BC29">
        <f t="shared" si="5"/>
        <v>0</v>
      </c>
      <c r="BD29">
        <v>0</v>
      </c>
      <c r="BE29">
        <v>0</v>
      </c>
      <c r="BF29">
        <v>0</v>
      </c>
      <c r="BG29">
        <v>6120</v>
      </c>
      <c r="BH29">
        <f t="shared" si="6"/>
        <v>0</v>
      </c>
      <c r="BI29">
        <v>0</v>
      </c>
      <c r="BJ29">
        <v>0</v>
      </c>
      <c r="BK29">
        <v>1</v>
      </c>
      <c r="BL29">
        <v>30612</v>
      </c>
      <c r="BM29">
        <f t="shared" si="11"/>
        <v>3.2666928002090681E-5</v>
      </c>
      <c r="BN29">
        <v>0</v>
      </c>
      <c r="BO29">
        <v>0</v>
      </c>
      <c r="BP29">
        <v>0</v>
      </c>
      <c r="BQ29">
        <v>0</v>
      </c>
      <c r="BR29">
        <v>1</v>
      </c>
      <c r="BS29">
        <v>30612</v>
      </c>
      <c r="BT29">
        <f t="shared" si="12"/>
        <v>3.2666928002090681E-5</v>
      </c>
      <c r="BU29">
        <v>3.2666928002090681E-5</v>
      </c>
      <c r="BV29">
        <v>0</v>
      </c>
      <c r="BW29">
        <v>0</v>
      </c>
      <c r="BX29">
        <v>22.6</v>
      </c>
      <c r="BY29" s="8" t="s">
        <v>977</v>
      </c>
      <c r="BZ29">
        <v>0.01</v>
      </c>
      <c r="CA29" s="9" t="s">
        <v>965</v>
      </c>
      <c r="CB29" s="9" t="s">
        <v>965</v>
      </c>
      <c r="CC29" s="9"/>
    </row>
    <row r="30" spans="1:81" x14ac:dyDescent="0.2">
      <c r="A30">
        <v>9</v>
      </c>
      <c r="B30">
        <v>36223471</v>
      </c>
      <c r="C30" t="s">
        <v>820</v>
      </c>
      <c r="D30" t="s">
        <v>819</v>
      </c>
      <c r="E30" t="s">
        <v>818</v>
      </c>
      <c r="F30" t="s">
        <v>71</v>
      </c>
      <c r="G30" t="s">
        <v>70</v>
      </c>
      <c r="H30" t="s">
        <v>61</v>
      </c>
      <c r="L30" t="s">
        <v>65</v>
      </c>
      <c r="M30" t="s">
        <v>66</v>
      </c>
      <c r="N30" t="s">
        <v>67</v>
      </c>
      <c r="O30" t="s">
        <v>819</v>
      </c>
      <c r="P30" t="s">
        <v>819</v>
      </c>
      <c r="Q30" t="s">
        <v>820</v>
      </c>
      <c r="R30" t="s">
        <v>63</v>
      </c>
      <c r="S30" t="s">
        <v>68</v>
      </c>
      <c r="T30">
        <v>1058105</v>
      </c>
      <c r="V30">
        <v>1</v>
      </c>
      <c r="W30">
        <v>251348</v>
      </c>
      <c r="X30">
        <v>3.9785476709581904E-6</v>
      </c>
      <c r="Y30">
        <v>3.9785476709581904E-6</v>
      </c>
      <c r="Z30">
        <v>0</v>
      </c>
      <c r="AA30">
        <v>0</v>
      </c>
      <c r="AB30">
        <v>0</v>
      </c>
      <c r="AC30">
        <v>16220</v>
      </c>
      <c r="AD30">
        <f t="shared" si="0"/>
        <v>0</v>
      </c>
      <c r="AE30">
        <v>0</v>
      </c>
      <c r="AF30">
        <v>0</v>
      </c>
      <c r="AG30">
        <v>0</v>
      </c>
      <c r="AH30">
        <v>34588</v>
      </c>
      <c r="AI30">
        <f t="shared" si="1"/>
        <v>0</v>
      </c>
      <c r="AJ30">
        <v>0</v>
      </c>
      <c r="AK30">
        <v>0</v>
      </c>
      <c r="AL30">
        <v>0</v>
      </c>
      <c r="AM30">
        <v>10080</v>
      </c>
      <c r="AN30">
        <f t="shared" si="2"/>
        <v>0</v>
      </c>
      <c r="AO30">
        <v>0</v>
      </c>
      <c r="AP30">
        <v>0</v>
      </c>
      <c r="AQ30">
        <v>0</v>
      </c>
      <c r="AR30">
        <v>18394</v>
      </c>
      <c r="AS30">
        <f t="shared" si="3"/>
        <v>0</v>
      </c>
      <c r="AT30">
        <v>0</v>
      </c>
      <c r="AU30">
        <v>0</v>
      </c>
      <c r="AV30">
        <v>0</v>
      </c>
      <c r="AW30">
        <v>21638</v>
      </c>
      <c r="AX30">
        <f t="shared" si="4"/>
        <v>0</v>
      </c>
      <c r="AY30">
        <v>0</v>
      </c>
      <c r="AZ30">
        <v>0</v>
      </c>
      <c r="BA30">
        <v>1</v>
      </c>
      <c r="BB30">
        <v>113694</v>
      </c>
      <c r="BC30">
        <f t="shared" si="5"/>
        <v>8.7955389026685663E-6</v>
      </c>
      <c r="BD30">
        <v>0</v>
      </c>
      <c r="BE30">
        <v>0</v>
      </c>
      <c r="BF30">
        <v>0</v>
      </c>
      <c r="BG30">
        <v>6122</v>
      </c>
      <c r="BH30">
        <f t="shared" si="6"/>
        <v>0</v>
      </c>
      <c r="BI30">
        <v>0</v>
      </c>
      <c r="BJ30">
        <v>0</v>
      </c>
      <c r="BK30">
        <v>0</v>
      </c>
      <c r="BL30">
        <v>30612</v>
      </c>
      <c r="BM30">
        <f t="shared" si="11"/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30612</v>
      </c>
      <c r="BT30">
        <f t="shared" si="12"/>
        <v>0</v>
      </c>
      <c r="BU30">
        <v>0</v>
      </c>
      <c r="BV30">
        <v>0</v>
      </c>
      <c r="BW30">
        <v>0</v>
      </c>
      <c r="BX30">
        <v>22.1</v>
      </c>
      <c r="BY30" s="8" t="s">
        <v>978</v>
      </c>
      <c r="BZ30">
        <v>0</v>
      </c>
      <c r="CA30" s="9" t="s">
        <v>1116</v>
      </c>
      <c r="CB30" s="9" t="s">
        <v>1095</v>
      </c>
      <c r="CC30" s="9"/>
    </row>
    <row r="31" spans="1:81" x14ac:dyDescent="0.2">
      <c r="A31">
        <v>9</v>
      </c>
      <c r="B31">
        <v>36223468</v>
      </c>
      <c r="C31" t="s">
        <v>817</v>
      </c>
      <c r="D31" t="s">
        <v>816</v>
      </c>
      <c r="E31" t="s">
        <v>242</v>
      </c>
      <c r="F31" t="s">
        <v>60</v>
      </c>
      <c r="G31" t="s">
        <v>59</v>
      </c>
      <c r="H31" t="s">
        <v>61</v>
      </c>
      <c r="L31" t="s">
        <v>65</v>
      </c>
      <c r="M31" t="s">
        <v>66</v>
      </c>
      <c r="N31" t="s">
        <v>67</v>
      </c>
      <c r="O31" t="s">
        <v>816</v>
      </c>
      <c r="P31" t="s">
        <v>816</v>
      </c>
      <c r="Q31" t="s">
        <v>817</v>
      </c>
      <c r="R31" t="s">
        <v>63</v>
      </c>
      <c r="V31">
        <v>1</v>
      </c>
      <c r="W31">
        <v>251340</v>
      </c>
      <c r="X31">
        <v>3.9786743057213299E-6</v>
      </c>
      <c r="Y31">
        <v>3.9786743057213299E-6</v>
      </c>
      <c r="Z31">
        <v>0</v>
      </c>
      <c r="AA31">
        <v>0</v>
      </c>
      <c r="AB31">
        <v>0</v>
      </c>
      <c r="AC31">
        <v>16212</v>
      </c>
      <c r="AD31">
        <f t="shared" si="0"/>
        <v>0</v>
      </c>
      <c r="AE31">
        <v>0</v>
      </c>
      <c r="AF31">
        <v>0</v>
      </c>
      <c r="AG31">
        <v>0</v>
      </c>
      <c r="AH31">
        <v>34584</v>
      </c>
      <c r="AI31">
        <f t="shared" si="1"/>
        <v>0</v>
      </c>
      <c r="AJ31">
        <v>0</v>
      </c>
      <c r="AK31">
        <v>0</v>
      </c>
      <c r="AL31">
        <v>0</v>
      </c>
      <c r="AM31">
        <v>10080</v>
      </c>
      <c r="AN31">
        <f t="shared" si="2"/>
        <v>0</v>
      </c>
      <c r="AO31">
        <v>0</v>
      </c>
      <c r="AP31">
        <v>0</v>
      </c>
      <c r="AQ31">
        <v>1</v>
      </c>
      <c r="AR31">
        <v>18394</v>
      </c>
      <c r="AS31">
        <f t="shared" si="3"/>
        <v>5.436555398499511E-5</v>
      </c>
      <c r="AT31">
        <v>0</v>
      </c>
      <c r="AU31">
        <v>0</v>
      </c>
      <c r="AV31">
        <v>0</v>
      </c>
      <c r="AW31">
        <v>21638</v>
      </c>
      <c r="AX31">
        <f t="shared" si="4"/>
        <v>0</v>
      </c>
      <c r="AY31">
        <v>0</v>
      </c>
      <c r="AZ31">
        <v>0</v>
      </c>
      <c r="BA31">
        <v>0</v>
      </c>
      <c r="BB31">
        <v>113696</v>
      </c>
      <c r="BC31">
        <f t="shared" si="5"/>
        <v>0</v>
      </c>
      <c r="BD31">
        <v>0</v>
      </c>
      <c r="BE31">
        <v>0</v>
      </c>
      <c r="BF31">
        <v>0</v>
      </c>
      <c r="BG31">
        <v>6124</v>
      </c>
      <c r="BH31">
        <f t="shared" si="6"/>
        <v>0</v>
      </c>
      <c r="BI31">
        <v>0</v>
      </c>
      <c r="BJ31">
        <v>0</v>
      </c>
      <c r="BK31">
        <v>0</v>
      </c>
      <c r="BL31">
        <v>30612</v>
      </c>
      <c r="BM31">
        <f t="shared" si="11"/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30612</v>
      </c>
      <c r="BT31">
        <f t="shared" si="12"/>
        <v>0</v>
      </c>
      <c r="BU31">
        <v>0</v>
      </c>
      <c r="BV31">
        <v>0</v>
      </c>
      <c r="BW31">
        <v>0</v>
      </c>
      <c r="BX31">
        <v>21.7</v>
      </c>
      <c r="BY31" s="8" t="s">
        <v>977</v>
      </c>
      <c r="BZ31">
        <v>0</v>
      </c>
      <c r="CA31" s="9" t="s">
        <v>1117</v>
      </c>
      <c r="CB31" s="9" t="s">
        <v>1037</v>
      </c>
      <c r="CC31" s="9"/>
    </row>
    <row r="32" spans="1:81" x14ac:dyDescent="0.2">
      <c r="A32">
        <v>9</v>
      </c>
      <c r="B32">
        <v>36223452</v>
      </c>
      <c r="C32" t="s">
        <v>830</v>
      </c>
      <c r="D32" t="s">
        <v>829</v>
      </c>
      <c r="E32" t="s">
        <v>828</v>
      </c>
      <c r="F32" t="s">
        <v>60</v>
      </c>
      <c r="G32" t="s">
        <v>70</v>
      </c>
      <c r="H32" t="s">
        <v>61</v>
      </c>
      <c r="L32" t="s">
        <v>65</v>
      </c>
      <c r="M32" t="s">
        <v>66</v>
      </c>
      <c r="N32" t="s">
        <v>67</v>
      </c>
      <c r="O32" t="s">
        <v>829</v>
      </c>
      <c r="P32" t="s">
        <v>829</v>
      </c>
      <c r="Q32" t="s">
        <v>830</v>
      </c>
      <c r="R32" t="s">
        <v>63</v>
      </c>
      <c r="V32">
        <v>1</v>
      </c>
      <c r="W32">
        <v>251386</v>
      </c>
      <c r="X32">
        <v>3.9779462659018403E-6</v>
      </c>
      <c r="Y32">
        <v>3.9779462659018403E-6</v>
      </c>
      <c r="Z32">
        <v>0</v>
      </c>
      <c r="AA32">
        <v>0</v>
      </c>
      <c r="AB32">
        <v>0</v>
      </c>
      <c r="AC32">
        <v>16238</v>
      </c>
      <c r="AD32">
        <f t="shared" si="0"/>
        <v>0</v>
      </c>
      <c r="AE32">
        <v>0</v>
      </c>
      <c r="AF32">
        <v>0</v>
      </c>
      <c r="AG32">
        <v>0</v>
      </c>
      <c r="AH32">
        <v>34586</v>
      </c>
      <c r="AI32">
        <f t="shared" si="1"/>
        <v>0</v>
      </c>
      <c r="AJ32">
        <v>0</v>
      </c>
      <c r="AK32">
        <v>0</v>
      </c>
      <c r="AL32">
        <v>0</v>
      </c>
      <c r="AM32">
        <v>10080</v>
      </c>
      <c r="AN32">
        <f t="shared" si="2"/>
        <v>0</v>
      </c>
      <c r="AO32">
        <v>0</v>
      </c>
      <c r="AP32">
        <v>0</v>
      </c>
      <c r="AQ32">
        <v>1</v>
      </c>
      <c r="AR32">
        <v>18394</v>
      </c>
      <c r="AS32">
        <f t="shared" si="3"/>
        <v>5.436555398499511E-5</v>
      </c>
      <c r="AT32">
        <v>0</v>
      </c>
      <c r="AU32">
        <v>0</v>
      </c>
      <c r="AV32">
        <v>0</v>
      </c>
      <c r="AW32">
        <v>21644</v>
      </c>
      <c r="AX32">
        <f t="shared" si="4"/>
        <v>0</v>
      </c>
      <c r="AY32">
        <v>0</v>
      </c>
      <c r="AZ32">
        <v>0</v>
      </c>
      <c r="BA32">
        <v>0</v>
      </c>
      <c r="BB32">
        <v>113706</v>
      </c>
      <c r="BC32">
        <f t="shared" si="5"/>
        <v>0</v>
      </c>
      <c r="BD32">
        <v>0</v>
      </c>
      <c r="BE32">
        <v>0</v>
      </c>
      <c r="BF32">
        <v>0</v>
      </c>
      <c r="BG32">
        <v>6126</v>
      </c>
      <c r="BH32">
        <f t="shared" si="6"/>
        <v>0</v>
      </c>
      <c r="BI32">
        <v>0</v>
      </c>
      <c r="BJ32">
        <v>0</v>
      </c>
      <c r="BK32">
        <v>0</v>
      </c>
      <c r="BL32">
        <v>30612</v>
      </c>
      <c r="BM32">
        <f t="shared" si="11"/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30612</v>
      </c>
      <c r="BT32">
        <f t="shared" si="12"/>
        <v>0</v>
      </c>
      <c r="BU32">
        <v>0</v>
      </c>
      <c r="BV32">
        <v>0</v>
      </c>
      <c r="BW32">
        <v>0</v>
      </c>
      <c r="BX32">
        <v>22.1</v>
      </c>
      <c r="BY32" s="8" t="s">
        <v>968</v>
      </c>
      <c r="BZ32">
        <v>0.1</v>
      </c>
      <c r="CA32" s="9" t="s">
        <v>1118</v>
      </c>
      <c r="CB32" s="9" t="s">
        <v>1119</v>
      </c>
      <c r="CC32">
        <v>0.69</v>
      </c>
    </row>
    <row r="33" spans="1:81" x14ac:dyDescent="0.2">
      <c r="A33">
        <v>9</v>
      </c>
      <c r="B33">
        <v>36223421</v>
      </c>
      <c r="C33" t="s">
        <v>691</v>
      </c>
      <c r="D33" t="s">
        <v>690</v>
      </c>
      <c r="E33" t="s">
        <v>689</v>
      </c>
      <c r="F33" t="s">
        <v>59</v>
      </c>
      <c r="G33" t="s">
        <v>60</v>
      </c>
      <c r="H33" t="s">
        <v>61</v>
      </c>
      <c r="L33" t="s">
        <v>65</v>
      </c>
      <c r="M33" t="s">
        <v>66</v>
      </c>
      <c r="N33" t="s">
        <v>67</v>
      </c>
      <c r="O33" t="s">
        <v>690</v>
      </c>
      <c r="P33" t="s">
        <v>690</v>
      </c>
      <c r="Q33" t="s">
        <v>691</v>
      </c>
      <c r="R33" t="s">
        <v>63</v>
      </c>
      <c r="V33">
        <v>2</v>
      </c>
      <c r="W33">
        <v>251400</v>
      </c>
      <c r="X33">
        <v>7.9554494828957795E-6</v>
      </c>
      <c r="Y33">
        <v>7.9554494828957795E-6</v>
      </c>
      <c r="Z33">
        <v>0</v>
      </c>
      <c r="AA33">
        <v>0</v>
      </c>
      <c r="AB33">
        <v>0</v>
      </c>
      <c r="AC33">
        <v>16234</v>
      </c>
      <c r="AD33">
        <f t="shared" si="0"/>
        <v>0</v>
      </c>
      <c r="AE33">
        <v>0</v>
      </c>
      <c r="AF33">
        <v>0</v>
      </c>
      <c r="AG33">
        <v>1</v>
      </c>
      <c r="AH33">
        <v>34588</v>
      </c>
      <c r="AI33">
        <f t="shared" si="1"/>
        <v>2.8911761304498671E-5</v>
      </c>
      <c r="AJ33">
        <v>0</v>
      </c>
      <c r="AK33">
        <v>0</v>
      </c>
      <c r="AL33">
        <v>0</v>
      </c>
      <c r="AM33">
        <v>10080</v>
      </c>
      <c r="AN33">
        <f t="shared" si="2"/>
        <v>0</v>
      </c>
      <c r="AO33">
        <v>0</v>
      </c>
      <c r="AP33">
        <v>0</v>
      </c>
      <c r="AQ33">
        <v>0</v>
      </c>
      <c r="AR33">
        <v>18394</v>
      </c>
      <c r="AS33">
        <f t="shared" si="3"/>
        <v>0</v>
      </c>
      <c r="AT33">
        <v>0</v>
      </c>
      <c r="AU33">
        <v>0</v>
      </c>
      <c r="AV33">
        <v>0</v>
      </c>
      <c r="AW33">
        <v>21648</v>
      </c>
      <c r="AX33">
        <f t="shared" si="4"/>
        <v>0</v>
      </c>
      <c r="AY33">
        <v>0</v>
      </c>
      <c r="AZ33">
        <v>0</v>
      </c>
      <c r="BA33">
        <v>1</v>
      </c>
      <c r="BB33">
        <v>113712</v>
      </c>
      <c r="BC33">
        <f t="shared" si="5"/>
        <v>8.7941466160123818E-6</v>
      </c>
      <c r="BD33">
        <v>0</v>
      </c>
      <c r="BE33">
        <v>0</v>
      </c>
      <c r="BF33">
        <v>0</v>
      </c>
      <c r="BG33">
        <v>6132</v>
      </c>
      <c r="BH33">
        <f t="shared" si="6"/>
        <v>0</v>
      </c>
      <c r="BI33">
        <v>0</v>
      </c>
      <c r="BJ33">
        <v>0</v>
      </c>
      <c r="BK33">
        <v>0</v>
      </c>
      <c r="BL33">
        <v>30612</v>
      </c>
      <c r="BM33">
        <f t="shared" si="11"/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30612</v>
      </c>
      <c r="BT33">
        <f t="shared" si="12"/>
        <v>0</v>
      </c>
      <c r="BU33">
        <v>0</v>
      </c>
      <c r="BV33">
        <v>0</v>
      </c>
      <c r="BW33">
        <v>0</v>
      </c>
      <c r="BX33">
        <v>22.6</v>
      </c>
      <c r="BY33" s="8" t="s">
        <v>977</v>
      </c>
      <c r="BZ33">
        <v>0</v>
      </c>
      <c r="CA33" s="9" t="s">
        <v>1120</v>
      </c>
      <c r="CB33" s="9" t="s">
        <v>1121</v>
      </c>
      <c r="CC33" s="9"/>
    </row>
    <row r="34" spans="1:81" x14ac:dyDescent="0.2">
      <c r="A34">
        <v>9</v>
      </c>
      <c r="B34">
        <v>36276891</v>
      </c>
      <c r="C34" t="s">
        <v>656</v>
      </c>
      <c r="D34" t="s">
        <v>655</v>
      </c>
      <c r="E34" t="s">
        <v>654</v>
      </c>
      <c r="F34" t="s">
        <v>71</v>
      </c>
      <c r="G34" t="s">
        <v>70</v>
      </c>
      <c r="H34" t="s">
        <v>61</v>
      </c>
      <c r="L34" t="s">
        <v>65</v>
      </c>
      <c r="M34" t="s">
        <v>66</v>
      </c>
      <c r="N34" t="s">
        <v>567</v>
      </c>
      <c r="O34" t="s">
        <v>655</v>
      </c>
      <c r="P34" t="s">
        <v>655</v>
      </c>
      <c r="Q34" t="s">
        <v>656</v>
      </c>
      <c r="R34" t="s">
        <v>63</v>
      </c>
      <c r="V34">
        <v>2</v>
      </c>
      <c r="W34">
        <v>246888</v>
      </c>
      <c r="X34">
        <v>8.1008392469459798E-6</v>
      </c>
      <c r="Y34">
        <v>8.1008392469459798E-6</v>
      </c>
      <c r="Z34">
        <v>0</v>
      </c>
      <c r="AA34">
        <v>0</v>
      </c>
      <c r="AB34">
        <v>0</v>
      </c>
      <c r="AC34">
        <v>15308</v>
      </c>
      <c r="AD34">
        <f t="shared" ref="AD34:AD65" si="13">AB34/AC34</f>
        <v>0</v>
      </c>
      <c r="AE34">
        <v>0</v>
      </c>
      <c r="AF34">
        <v>0</v>
      </c>
      <c r="AG34">
        <v>0</v>
      </c>
      <c r="AH34">
        <v>33866</v>
      </c>
      <c r="AI34">
        <f t="shared" ref="AI34:AI65" si="14">AG34/AH34</f>
        <v>0</v>
      </c>
      <c r="AJ34">
        <v>0</v>
      </c>
      <c r="AK34">
        <v>0</v>
      </c>
      <c r="AL34">
        <v>0</v>
      </c>
      <c r="AM34">
        <v>10018</v>
      </c>
      <c r="AN34">
        <f t="shared" ref="AN34:AN65" si="15">AL34/AM34</f>
        <v>0</v>
      </c>
      <c r="AO34">
        <v>0</v>
      </c>
      <c r="AP34">
        <v>0</v>
      </c>
      <c r="AQ34">
        <v>0</v>
      </c>
      <c r="AR34">
        <v>17842</v>
      </c>
      <c r="AS34">
        <f t="shared" ref="AS34:AS65" si="16">AQ34/AR34</f>
        <v>0</v>
      </c>
      <c r="AT34">
        <v>0</v>
      </c>
      <c r="AU34">
        <v>0</v>
      </c>
      <c r="AV34">
        <v>0</v>
      </c>
      <c r="AW34">
        <v>21532</v>
      </c>
      <c r="AX34">
        <f t="shared" ref="AX34:AX65" si="17">AV34/AW34</f>
        <v>0</v>
      </c>
      <c r="AY34">
        <v>0</v>
      </c>
      <c r="AZ34">
        <v>0</v>
      </c>
      <c r="BA34">
        <v>1</v>
      </c>
      <c r="BB34">
        <v>112202</v>
      </c>
      <c r="BC34">
        <f t="shared" ref="BC34:BC65" si="18">BA34/BB34</f>
        <v>8.912497103438442E-6</v>
      </c>
      <c r="BD34">
        <v>0</v>
      </c>
      <c r="BE34">
        <v>0</v>
      </c>
      <c r="BF34">
        <v>1</v>
      </c>
      <c r="BG34">
        <v>5984</v>
      </c>
      <c r="BH34">
        <f t="shared" ref="BH34:BH65" si="19">BF34/BG34</f>
        <v>1.6711229946524063E-4</v>
      </c>
      <c r="BI34">
        <v>0</v>
      </c>
      <c r="BJ34">
        <v>0</v>
      </c>
      <c r="BK34">
        <v>0</v>
      </c>
      <c r="BL34">
        <v>30136</v>
      </c>
      <c r="BM34">
        <f t="shared" si="11"/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30136</v>
      </c>
      <c r="BT34">
        <f t="shared" si="12"/>
        <v>0</v>
      </c>
      <c r="BU34">
        <v>0</v>
      </c>
      <c r="BV34">
        <v>0</v>
      </c>
      <c r="BW34">
        <v>0</v>
      </c>
      <c r="BX34">
        <v>14.32</v>
      </c>
      <c r="BY34" s="8" t="s">
        <v>977</v>
      </c>
      <c r="BZ34">
        <v>0</v>
      </c>
      <c r="CA34" s="9" t="s">
        <v>965</v>
      </c>
      <c r="CB34" s="9" t="s">
        <v>965</v>
      </c>
      <c r="CC34" s="9"/>
    </row>
    <row r="35" spans="1:81" x14ac:dyDescent="0.2">
      <c r="A35">
        <v>9</v>
      </c>
      <c r="B35">
        <v>36223373</v>
      </c>
      <c r="C35" t="s">
        <v>639</v>
      </c>
      <c r="D35" t="s">
        <v>638</v>
      </c>
      <c r="E35" t="s">
        <v>637</v>
      </c>
      <c r="F35" t="s">
        <v>59</v>
      </c>
      <c r="G35" t="s">
        <v>70</v>
      </c>
      <c r="H35" t="s">
        <v>61</v>
      </c>
      <c r="L35" t="s">
        <v>65</v>
      </c>
      <c r="M35" t="s">
        <v>66</v>
      </c>
      <c r="N35" t="s">
        <v>67</v>
      </c>
      <c r="O35" t="s">
        <v>638</v>
      </c>
      <c r="P35" t="s">
        <v>638</v>
      </c>
      <c r="Q35" t="s">
        <v>639</v>
      </c>
      <c r="R35" t="s">
        <v>63</v>
      </c>
      <c r="S35" t="s">
        <v>68</v>
      </c>
      <c r="T35">
        <v>598714</v>
      </c>
      <c r="V35">
        <v>4</v>
      </c>
      <c r="W35">
        <v>251372</v>
      </c>
      <c r="X35">
        <v>1.5912671260124399E-5</v>
      </c>
      <c r="Y35">
        <v>1.5912671260124399E-5</v>
      </c>
      <c r="Z35">
        <v>0</v>
      </c>
      <c r="AA35">
        <v>0</v>
      </c>
      <c r="AB35">
        <v>0</v>
      </c>
      <c r="AC35">
        <v>16214</v>
      </c>
      <c r="AD35">
        <f t="shared" si="13"/>
        <v>0</v>
      </c>
      <c r="AE35">
        <v>0</v>
      </c>
      <c r="AF35">
        <v>0</v>
      </c>
      <c r="AG35">
        <v>4</v>
      </c>
      <c r="AH35">
        <v>34588</v>
      </c>
      <c r="AI35">
        <f t="shared" si="14"/>
        <v>1.1564704521799469E-4</v>
      </c>
      <c r="AJ35">
        <v>0</v>
      </c>
      <c r="AK35">
        <v>0</v>
      </c>
      <c r="AL35">
        <v>0</v>
      </c>
      <c r="AM35">
        <v>10080</v>
      </c>
      <c r="AN35">
        <f t="shared" si="15"/>
        <v>0</v>
      </c>
      <c r="AO35">
        <v>0</v>
      </c>
      <c r="AP35">
        <v>0</v>
      </c>
      <c r="AQ35">
        <v>0</v>
      </c>
      <c r="AR35">
        <v>18394</v>
      </c>
      <c r="AS35">
        <f t="shared" si="16"/>
        <v>0</v>
      </c>
      <c r="AT35">
        <v>0</v>
      </c>
      <c r="AU35">
        <v>0</v>
      </c>
      <c r="AV35">
        <v>0</v>
      </c>
      <c r="AW35">
        <v>21644</v>
      </c>
      <c r="AX35">
        <f t="shared" si="17"/>
        <v>0</v>
      </c>
      <c r="AY35">
        <v>0</v>
      </c>
      <c r="AZ35">
        <v>0</v>
      </c>
      <c r="BA35">
        <v>0</v>
      </c>
      <c r="BB35">
        <v>113710</v>
      </c>
      <c r="BC35">
        <f t="shared" si="18"/>
        <v>0</v>
      </c>
      <c r="BD35">
        <v>0</v>
      </c>
      <c r="BE35">
        <v>0</v>
      </c>
      <c r="BF35">
        <v>0</v>
      </c>
      <c r="BG35">
        <v>6130</v>
      </c>
      <c r="BH35">
        <f t="shared" si="19"/>
        <v>0</v>
      </c>
      <c r="BI35">
        <v>0</v>
      </c>
      <c r="BJ35">
        <v>0</v>
      </c>
      <c r="BK35">
        <v>0</v>
      </c>
      <c r="BL35">
        <v>30612</v>
      </c>
      <c r="BM35">
        <f t="shared" si="11"/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30612</v>
      </c>
      <c r="BT35">
        <f t="shared" si="12"/>
        <v>0</v>
      </c>
      <c r="BU35">
        <v>0</v>
      </c>
      <c r="BV35">
        <v>0</v>
      </c>
      <c r="BW35">
        <v>0</v>
      </c>
      <c r="BX35">
        <v>21.9</v>
      </c>
      <c r="BY35" s="8" t="s">
        <v>978</v>
      </c>
      <c r="BZ35">
        <v>0</v>
      </c>
      <c r="CA35" s="9" t="s">
        <v>1122</v>
      </c>
      <c r="CB35" s="9" t="s">
        <v>1123</v>
      </c>
      <c r="CC35" s="9"/>
    </row>
    <row r="36" spans="1:81" x14ac:dyDescent="0.2">
      <c r="A36">
        <v>9</v>
      </c>
      <c r="B36">
        <v>36223357</v>
      </c>
      <c r="C36" t="s">
        <v>589</v>
      </c>
      <c r="E36" t="s">
        <v>588</v>
      </c>
      <c r="F36" t="s">
        <v>60</v>
      </c>
      <c r="G36" t="s">
        <v>59</v>
      </c>
      <c r="H36" t="s">
        <v>61</v>
      </c>
      <c r="L36" t="s">
        <v>65</v>
      </c>
      <c r="M36" t="s">
        <v>66</v>
      </c>
      <c r="N36" t="s">
        <v>67</v>
      </c>
      <c r="O36" t="s">
        <v>589</v>
      </c>
      <c r="Q36" t="s">
        <v>589</v>
      </c>
      <c r="R36" t="s">
        <v>533</v>
      </c>
      <c r="V36">
        <v>12</v>
      </c>
      <c r="W36">
        <v>251206</v>
      </c>
      <c r="X36">
        <v>4.7769559644275999E-5</v>
      </c>
      <c r="Y36">
        <v>4.7769559644275999E-5</v>
      </c>
      <c r="Z36">
        <v>0</v>
      </c>
      <c r="AA36">
        <v>0</v>
      </c>
      <c r="AB36">
        <v>1</v>
      </c>
      <c r="AC36">
        <v>16124</v>
      </c>
      <c r="AD36">
        <f t="shared" si="13"/>
        <v>6.2019350037211609E-5</v>
      </c>
      <c r="AE36">
        <v>0</v>
      </c>
      <c r="AF36">
        <v>0</v>
      </c>
      <c r="AG36">
        <v>0</v>
      </c>
      <c r="AH36">
        <v>34586</v>
      </c>
      <c r="AI36">
        <f t="shared" si="14"/>
        <v>0</v>
      </c>
      <c r="AJ36">
        <v>0</v>
      </c>
      <c r="AK36">
        <v>0</v>
      </c>
      <c r="AL36">
        <v>0</v>
      </c>
      <c r="AM36">
        <v>10078</v>
      </c>
      <c r="AN36">
        <f t="shared" si="15"/>
        <v>0</v>
      </c>
      <c r="AO36">
        <v>0</v>
      </c>
      <c r="AP36">
        <v>0</v>
      </c>
      <c r="AQ36">
        <v>0</v>
      </c>
      <c r="AR36">
        <v>18394</v>
      </c>
      <c r="AS36">
        <f t="shared" si="16"/>
        <v>0</v>
      </c>
      <c r="AT36">
        <v>0</v>
      </c>
      <c r="AU36">
        <v>0</v>
      </c>
      <c r="AV36">
        <v>0</v>
      </c>
      <c r="AW36">
        <v>21644</v>
      </c>
      <c r="AX36">
        <f t="shared" si="17"/>
        <v>0</v>
      </c>
      <c r="AY36">
        <v>0</v>
      </c>
      <c r="AZ36">
        <v>0</v>
      </c>
      <c r="BA36">
        <v>10</v>
      </c>
      <c r="BB36">
        <v>113658</v>
      </c>
      <c r="BC36">
        <f t="shared" si="18"/>
        <v>8.7983247989582782E-5</v>
      </c>
      <c r="BD36">
        <v>0</v>
      </c>
      <c r="BE36">
        <v>0</v>
      </c>
      <c r="BF36">
        <v>1</v>
      </c>
      <c r="BG36">
        <v>6114</v>
      </c>
      <c r="BH36">
        <f t="shared" si="19"/>
        <v>1.6355904481517829E-4</v>
      </c>
      <c r="BI36">
        <v>0</v>
      </c>
      <c r="BJ36">
        <v>0</v>
      </c>
      <c r="BK36">
        <v>0</v>
      </c>
      <c r="BL36">
        <v>30608</v>
      </c>
      <c r="BM36">
        <f t="shared" si="11"/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30608</v>
      </c>
      <c r="BT36">
        <f t="shared" si="12"/>
        <v>0</v>
      </c>
      <c r="BU36">
        <v>0</v>
      </c>
      <c r="BV36">
        <v>0</v>
      </c>
      <c r="BW36">
        <v>0</v>
      </c>
      <c r="BX36">
        <v>13.05</v>
      </c>
      <c r="BY36" s="8" t="s">
        <v>977</v>
      </c>
      <c r="BZ36">
        <v>0.26</v>
      </c>
      <c r="CA36" s="9" t="s">
        <v>965</v>
      </c>
      <c r="CB36" s="9" t="s">
        <v>965</v>
      </c>
      <c r="CC36" s="9"/>
    </row>
    <row r="37" spans="1:81" x14ac:dyDescent="0.2">
      <c r="A37">
        <v>9</v>
      </c>
      <c r="B37">
        <v>36223336</v>
      </c>
      <c r="C37" t="s">
        <v>769</v>
      </c>
      <c r="E37" t="s">
        <v>768</v>
      </c>
      <c r="F37" t="s">
        <v>70</v>
      </c>
      <c r="G37" t="s">
        <v>97</v>
      </c>
      <c r="H37" t="s">
        <v>61</v>
      </c>
      <c r="L37" t="s">
        <v>65</v>
      </c>
      <c r="M37" t="s">
        <v>66</v>
      </c>
      <c r="N37" t="s">
        <v>67</v>
      </c>
      <c r="O37" t="s">
        <v>769</v>
      </c>
      <c r="Q37" t="s">
        <v>769</v>
      </c>
      <c r="R37" t="s">
        <v>533</v>
      </c>
      <c r="V37">
        <v>1</v>
      </c>
      <c r="W37">
        <v>251006</v>
      </c>
      <c r="X37">
        <v>3.9839685107128898E-6</v>
      </c>
      <c r="Y37">
        <v>3.9839685107128898E-6</v>
      </c>
      <c r="Z37">
        <v>0</v>
      </c>
      <c r="AA37">
        <v>0</v>
      </c>
      <c r="AB37">
        <v>0</v>
      </c>
      <c r="AC37">
        <v>15992</v>
      </c>
      <c r="AD37">
        <f t="shared" si="13"/>
        <v>0</v>
      </c>
      <c r="AE37">
        <v>0</v>
      </c>
      <c r="AF37">
        <v>0</v>
      </c>
      <c r="AG37">
        <v>0</v>
      </c>
      <c r="AH37">
        <v>34578</v>
      </c>
      <c r="AI37">
        <f t="shared" si="14"/>
        <v>0</v>
      </c>
      <c r="AJ37">
        <v>0</v>
      </c>
      <c r="AK37">
        <v>0</v>
      </c>
      <c r="AL37">
        <v>0</v>
      </c>
      <c r="AM37">
        <v>10076</v>
      </c>
      <c r="AN37">
        <f t="shared" si="15"/>
        <v>0</v>
      </c>
      <c r="AO37">
        <v>0</v>
      </c>
      <c r="AP37">
        <v>0</v>
      </c>
      <c r="AQ37">
        <v>0</v>
      </c>
      <c r="AR37">
        <v>18394</v>
      </c>
      <c r="AS37">
        <f t="shared" si="16"/>
        <v>0</v>
      </c>
      <c r="AT37">
        <v>0</v>
      </c>
      <c r="AU37">
        <v>0</v>
      </c>
      <c r="AV37">
        <v>0</v>
      </c>
      <c r="AW37">
        <v>21636</v>
      </c>
      <c r="AX37">
        <f t="shared" si="17"/>
        <v>0</v>
      </c>
      <c r="AY37">
        <v>0</v>
      </c>
      <c r="AZ37">
        <v>0</v>
      </c>
      <c r="BA37">
        <v>1</v>
      </c>
      <c r="BB37">
        <v>113618</v>
      </c>
      <c r="BC37">
        <f t="shared" si="18"/>
        <v>8.8014223098452708E-6</v>
      </c>
      <c r="BD37">
        <v>0</v>
      </c>
      <c r="BE37">
        <v>0</v>
      </c>
      <c r="BF37">
        <v>0</v>
      </c>
      <c r="BG37">
        <v>6108</v>
      </c>
      <c r="BH37">
        <f t="shared" si="19"/>
        <v>0</v>
      </c>
      <c r="BI37">
        <v>0</v>
      </c>
      <c r="BJ37">
        <v>0</v>
      </c>
      <c r="BK37">
        <v>0</v>
      </c>
      <c r="BL37">
        <v>30604</v>
      </c>
      <c r="BM37">
        <f t="shared" si="11"/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30604</v>
      </c>
      <c r="BT37">
        <f t="shared" si="12"/>
        <v>0</v>
      </c>
      <c r="BU37">
        <v>0</v>
      </c>
      <c r="BV37">
        <v>0</v>
      </c>
      <c r="BW37">
        <v>0</v>
      </c>
      <c r="BX37" s="9" t="s">
        <v>965</v>
      </c>
      <c r="BY37" s="8" t="s">
        <v>978</v>
      </c>
      <c r="BZ37">
        <v>0</v>
      </c>
      <c r="CA37" s="9" t="s">
        <v>965</v>
      </c>
      <c r="CB37" s="9" t="s">
        <v>965</v>
      </c>
      <c r="CC37" s="9"/>
    </row>
    <row r="38" spans="1:81" x14ac:dyDescent="0.2">
      <c r="A38">
        <v>9</v>
      </c>
      <c r="B38">
        <v>36223000</v>
      </c>
      <c r="C38" t="s">
        <v>574</v>
      </c>
      <c r="E38" t="s">
        <v>573</v>
      </c>
      <c r="F38" t="s">
        <v>70</v>
      </c>
      <c r="G38" t="s">
        <v>71</v>
      </c>
      <c r="H38" t="s">
        <v>61</v>
      </c>
      <c r="L38" t="s">
        <v>65</v>
      </c>
      <c r="M38" t="s">
        <v>66</v>
      </c>
      <c r="N38" t="s">
        <v>67</v>
      </c>
      <c r="O38" t="s">
        <v>574</v>
      </c>
      <c r="Q38" t="s">
        <v>574</v>
      </c>
      <c r="R38" t="s">
        <v>78</v>
      </c>
      <c r="S38" t="s">
        <v>72</v>
      </c>
      <c r="T38">
        <v>282272</v>
      </c>
      <c r="V38">
        <v>63</v>
      </c>
      <c r="W38">
        <v>251222</v>
      </c>
      <c r="X38">
        <v>2.5077421563398099E-4</v>
      </c>
      <c r="Y38">
        <v>2.5077421563398099E-4</v>
      </c>
      <c r="Z38">
        <v>0</v>
      </c>
      <c r="AA38">
        <v>0</v>
      </c>
      <c r="AB38">
        <v>2</v>
      </c>
      <c r="AC38">
        <v>16242</v>
      </c>
      <c r="AD38">
        <f t="shared" si="13"/>
        <v>1.2313754463735992E-4</v>
      </c>
      <c r="AE38">
        <v>0</v>
      </c>
      <c r="AF38">
        <v>0</v>
      </c>
      <c r="AG38">
        <v>0</v>
      </c>
      <c r="AH38">
        <v>34590</v>
      </c>
      <c r="AI38">
        <f t="shared" si="14"/>
        <v>0</v>
      </c>
      <c r="AJ38">
        <v>0</v>
      </c>
      <c r="AK38">
        <v>0</v>
      </c>
      <c r="AL38">
        <v>0</v>
      </c>
      <c r="AM38">
        <v>10074</v>
      </c>
      <c r="AN38">
        <f t="shared" si="15"/>
        <v>0</v>
      </c>
      <c r="AO38">
        <v>0</v>
      </c>
      <c r="AP38">
        <v>0</v>
      </c>
      <c r="AQ38">
        <v>0</v>
      </c>
      <c r="AR38">
        <v>18392</v>
      </c>
      <c r="AS38">
        <f t="shared" si="16"/>
        <v>0</v>
      </c>
      <c r="AT38">
        <v>0</v>
      </c>
      <c r="AU38">
        <v>0</v>
      </c>
      <c r="AV38">
        <v>0</v>
      </c>
      <c r="AW38">
        <v>21646</v>
      </c>
      <c r="AX38">
        <f t="shared" si="17"/>
        <v>0</v>
      </c>
      <c r="AY38">
        <v>0</v>
      </c>
      <c r="AZ38">
        <v>0</v>
      </c>
      <c r="BA38">
        <v>1</v>
      </c>
      <c r="BB38">
        <v>113526</v>
      </c>
      <c r="BC38">
        <f t="shared" si="18"/>
        <v>8.8085548684882764E-6</v>
      </c>
      <c r="BD38">
        <v>0</v>
      </c>
      <c r="BE38">
        <v>0</v>
      </c>
      <c r="BF38">
        <v>3</v>
      </c>
      <c r="BG38">
        <v>6136</v>
      </c>
      <c r="BH38">
        <f t="shared" si="19"/>
        <v>4.8891786179921777E-4</v>
      </c>
      <c r="BI38">
        <v>0</v>
      </c>
      <c r="BJ38">
        <v>0</v>
      </c>
      <c r="BK38">
        <v>57</v>
      </c>
      <c r="BL38">
        <v>30616</v>
      </c>
      <c r="BM38">
        <f t="shared" si="11"/>
        <v>1.8617716226809512E-3</v>
      </c>
      <c r="BN38">
        <v>0</v>
      </c>
      <c r="BO38">
        <v>0</v>
      </c>
      <c r="BP38">
        <v>0</v>
      </c>
      <c r="BQ38">
        <v>0</v>
      </c>
      <c r="BR38">
        <v>57</v>
      </c>
      <c r="BS38">
        <v>30616</v>
      </c>
      <c r="BT38">
        <f t="shared" si="12"/>
        <v>1.8617716226809512E-3</v>
      </c>
      <c r="BU38">
        <v>1.8617716226809512E-3</v>
      </c>
      <c r="BV38">
        <v>0</v>
      </c>
      <c r="BW38">
        <v>0</v>
      </c>
      <c r="BX38">
        <v>13.15</v>
      </c>
      <c r="BY38" s="8" t="s">
        <v>978</v>
      </c>
      <c r="BZ38">
        <v>0.08</v>
      </c>
      <c r="CA38" s="9" t="s">
        <v>965</v>
      </c>
      <c r="CB38" s="9" t="s">
        <v>965</v>
      </c>
      <c r="CC38" s="9"/>
    </row>
    <row r="39" spans="1:81" x14ac:dyDescent="0.2">
      <c r="A39">
        <v>9</v>
      </c>
      <c r="B39">
        <v>36222993</v>
      </c>
      <c r="C39" t="s">
        <v>823</v>
      </c>
      <c r="D39" t="s">
        <v>822</v>
      </c>
      <c r="E39" t="s">
        <v>821</v>
      </c>
      <c r="F39" t="s">
        <v>60</v>
      </c>
      <c r="G39" t="s">
        <v>59</v>
      </c>
      <c r="H39" t="s">
        <v>61</v>
      </c>
      <c r="L39" t="s">
        <v>65</v>
      </c>
      <c r="M39" t="s">
        <v>66</v>
      </c>
      <c r="N39" t="s">
        <v>67</v>
      </c>
      <c r="O39" t="s">
        <v>822</v>
      </c>
      <c r="P39" t="s">
        <v>822</v>
      </c>
      <c r="Q39" t="s">
        <v>823</v>
      </c>
      <c r="R39" t="s">
        <v>63</v>
      </c>
      <c r="S39" t="s">
        <v>68</v>
      </c>
      <c r="T39">
        <v>2147906</v>
      </c>
      <c r="V39">
        <v>1</v>
      </c>
      <c r="W39">
        <v>251350</v>
      </c>
      <c r="X39">
        <v>3.9785160135269499E-6</v>
      </c>
      <c r="Y39">
        <v>3.9785160135269499E-6</v>
      </c>
      <c r="Z39">
        <v>0</v>
      </c>
      <c r="AA39">
        <v>0</v>
      </c>
      <c r="AB39">
        <v>0</v>
      </c>
      <c r="AC39">
        <v>16248</v>
      </c>
      <c r="AD39">
        <f t="shared" si="13"/>
        <v>0</v>
      </c>
      <c r="AE39">
        <v>0</v>
      </c>
      <c r="AF39">
        <v>0</v>
      </c>
      <c r="AG39">
        <v>0</v>
      </c>
      <c r="AH39">
        <v>34588</v>
      </c>
      <c r="AI39">
        <f t="shared" si="14"/>
        <v>0</v>
      </c>
      <c r="AJ39">
        <v>0</v>
      </c>
      <c r="AK39">
        <v>0</v>
      </c>
      <c r="AL39">
        <v>0</v>
      </c>
      <c r="AM39">
        <v>10074</v>
      </c>
      <c r="AN39">
        <f t="shared" si="15"/>
        <v>0</v>
      </c>
      <c r="AO39">
        <v>0</v>
      </c>
      <c r="AP39">
        <v>0</v>
      </c>
      <c r="AQ39">
        <v>0</v>
      </c>
      <c r="AR39">
        <v>18394</v>
      </c>
      <c r="AS39">
        <f t="shared" si="16"/>
        <v>0</v>
      </c>
      <c r="AT39">
        <v>0</v>
      </c>
      <c r="AU39">
        <v>0</v>
      </c>
      <c r="AV39">
        <v>0</v>
      </c>
      <c r="AW39">
        <v>21648</v>
      </c>
      <c r="AX39">
        <f t="shared" si="17"/>
        <v>0</v>
      </c>
      <c r="AY39">
        <v>0</v>
      </c>
      <c r="AZ39">
        <v>0</v>
      </c>
      <c r="BA39">
        <v>1</v>
      </c>
      <c r="BB39">
        <v>113644</v>
      </c>
      <c r="BC39">
        <f t="shared" si="18"/>
        <v>8.7994086797367211E-6</v>
      </c>
      <c r="BD39">
        <v>0</v>
      </c>
      <c r="BE39">
        <v>0</v>
      </c>
      <c r="BF39">
        <v>0</v>
      </c>
      <c r="BG39">
        <v>6138</v>
      </c>
      <c r="BH39">
        <f t="shared" si="19"/>
        <v>0</v>
      </c>
      <c r="BI39">
        <v>0</v>
      </c>
      <c r="BJ39">
        <v>0</v>
      </c>
      <c r="BK39">
        <v>0</v>
      </c>
      <c r="BL39">
        <v>30616</v>
      </c>
      <c r="BM39">
        <f t="shared" si="11"/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30616</v>
      </c>
      <c r="BT39">
        <f t="shared" si="12"/>
        <v>0</v>
      </c>
      <c r="BU39">
        <v>0</v>
      </c>
      <c r="BV39">
        <v>0</v>
      </c>
      <c r="BW39">
        <v>0</v>
      </c>
      <c r="BX39">
        <v>18.7</v>
      </c>
      <c r="BY39" s="8" t="s">
        <v>978</v>
      </c>
      <c r="BZ39">
        <v>0</v>
      </c>
      <c r="CA39" s="9" t="s">
        <v>1124</v>
      </c>
      <c r="CB39" s="9" t="s">
        <v>1095</v>
      </c>
      <c r="CC39" s="9"/>
    </row>
    <row r="40" spans="1:81" x14ac:dyDescent="0.2">
      <c r="A40">
        <v>9</v>
      </c>
      <c r="B40">
        <v>36222966</v>
      </c>
      <c r="C40" t="s">
        <v>893</v>
      </c>
      <c r="D40" t="s">
        <v>892</v>
      </c>
      <c r="E40" t="s">
        <v>179</v>
      </c>
      <c r="F40" t="s">
        <v>70</v>
      </c>
      <c r="G40" t="s">
        <v>60</v>
      </c>
      <c r="H40" t="s">
        <v>61</v>
      </c>
      <c r="L40" t="s">
        <v>65</v>
      </c>
      <c r="M40" t="s">
        <v>66</v>
      </c>
      <c r="N40" t="s">
        <v>67</v>
      </c>
      <c r="O40" t="s">
        <v>892</v>
      </c>
      <c r="P40" t="s">
        <v>892</v>
      </c>
      <c r="Q40" t="s">
        <v>893</v>
      </c>
      <c r="R40" t="s">
        <v>528</v>
      </c>
      <c r="V40">
        <v>1</v>
      </c>
      <c r="W40">
        <v>251460</v>
      </c>
      <c r="X40">
        <v>3.9767756303189296E-6</v>
      </c>
      <c r="Y40">
        <v>3.9767756303189296E-6</v>
      </c>
      <c r="Z40">
        <v>0</v>
      </c>
      <c r="AA40">
        <v>0</v>
      </c>
      <c r="AB40">
        <v>0</v>
      </c>
      <c r="AC40">
        <v>16256</v>
      </c>
      <c r="AD40">
        <f t="shared" si="13"/>
        <v>0</v>
      </c>
      <c r="AE40">
        <v>0</v>
      </c>
      <c r="AF40">
        <v>0</v>
      </c>
      <c r="AG40">
        <v>0</v>
      </c>
      <c r="AH40">
        <v>34592</v>
      </c>
      <c r="AI40">
        <f t="shared" si="14"/>
        <v>0</v>
      </c>
      <c r="AJ40">
        <v>0</v>
      </c>
      <c r="AK40">
        <v>0</v>
      </c>
      <c r="AL40">
        <v>0</v>
      </c>
      <c r="AM40">
        <v>10078</v>
      </c>
      <c r="AN40">
        <f t="shared" si="15"/>
        <v>0</v>
      </c>
      <c r="AO40">
        <v>0</v>
      </c>
      <c r="AP40">
        <v>0</v>
      </c>
      <c r="AQ40">
        <v>0</v>
      </c>
      <c r="AR40">
        <v>18394</v>
      </c>
      <c r="AS40">
        <f t="shared" si="16"/>
        <v>0</v>
      </c>
      <c r="AT40">
        <v>0</v>
      </c>
      <c r="AU40">
        <v>0</v>
      </c>
      <c r="AV40">
        <v>0</v>
      </c>
      <c r="AW40">
        <v>21648</v>
      </c>
      <c r="AX40">
        <f t="shared" si="17"/>
        <v>0</v>
      </c>
      <c r="AY40">
        <v>0</v>
      </c>
      <c r="AZ40">
        <v>0</v>
      </c>
      <c r="BA40">
        <v>1</v>
      </c>
      <c r="BB40">
        <v>113740</v>
      </c>
      <c r="BC40">
        <f t="shared" si="18"/>
        <v>8.7919817126780376E-6</v>
      </c>
      <c r="BD40">
        <v>0</v>
      </c>
      <c r="BE40">
        <v>0</v>
      </c>
      <c r="BF40">
        <v>0</v>
      </c>
      <c r="BG40">
        <v>6136</v>
      </c>
      <c r="BH40">
        <f t="shared" si="19"/>
        <v>0</v>
      </c>
      <c r="BI40">
        <v>0</v>
      </c>
      <c r="BJ40">
        <v>0</v>
      </c>
      <c r="BK40">
        <v>0</v>
      </c>
      <c r="BL40">
        <v>30616</v>
      </c>
      <c r="BM40">
        <f t="shared" si="11"/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30616</v>
      </c>
      <c r="BT40">
        <f t="shared" si="12"/>
        <v>0</v>
      </c>
      <c r="BU40">
        <v>0</v>
      </c>
      <c r="BV40">
        <v>0</v>
      </c>
      <c r="BW40">
        <v>0</v>
      </c>
      <c r="BX40">
        <v>15.63</v>
      </c>
      <c r="BY40" s="8" t="s">
        <v>977</v>
      </c>
      <c r="BZ40">
        <v>0.3</v>
      </c>
      <c r="CA40" s="9" t="s">
        <v>965</v>
      </c>
      <c r="CB40" s="9" t="s">
        <v>965</v>
      </c>
      <c r="CC40" s="9"/>
    </row>
    <row r="41" spans="1:81" x14ac:dyDescent="0.2">
      <c r="A41">
        <v>9</v>
      </c>
      <c r="B41">
        <v>36222965</v>
      </c>
      <c r="C41" t="s">
        <v>587</v>
      </c>
      <c r="D41" t="s">
        <v>586</v>
      </c>
      <c r="E41" t="s">
        <v>585</v>
      </c>
      <c r="F41" t="s">
        <v>59</v>
      </c>
      <c r="G41" t="s">
        <v>60</v>
      </c>
      <c r="H41" t="s">
        <v>61</v>
      </c>
      <c r="L41" t="s">
        <v>65</v>
      </c>
      <c r="M41" t="s">
        <v>66</v>
      </c>
      <c r="N41" t="s">
        <v>67</v>
      </c>
      <c r="O41" t="s">
        <v>586</v>
      </c>
      <c r="P41" t="s">
        <v>586</v>
      </c>
      <c r="Q41" t="s">
        <v>587</v>
      </c>
      <c r="R41" t="s">
        <v>63</v>
      </c>
      <c r="S41" t="s">
        <v>68</v>
      </c>
      <c r="T41">
        <v>451929</v>
      </c>
      <c r="V41">
        <v>14</v>
      </c>
      <c r="W41">
        <v>251474</v>
      </c>
      <c r="X41">
        <v>5.5671759307125099E-5</v>
      </c>
      <c r="Y41">
        <v>5.5671759307125099E-5</v>
      </c>
      <c r="Z41">
        <v>0</v>
      </c>
      <c r="AA41">
        <v>0</v>
      </c>
      <c r="AB41">
        <v>3</v>
      </c>
      <c r="AC41">
        <v>16256</v>
      </c>
      <c r="AD41">
        <f t="shared" si="13"/>
        <v>1.8454724409448819E-4</v>
      </c>
      <c r="AE41">
        <v>0</v>
      </c>
      <c r="AF41">
        <v>0</v>
      </c>
      <c r="AG41">
        <v>2</v>
      </c>
      <c r="AH41">
        <v>34592</v>
      </c>
      <c r="AI41">
        <f t="shared" si="14"/>
        <v>5.7816836262719707E-5</v>
      </c>
      <c r="AJ41">
        <v>0</v>
      </c>
      <c r="AK41">
        <v>0</v>
      </c>
      <c r="AL41">
        <v>0</v>
      </c>
      <c r="AM41">
        <v>10078</v>
      </c>
      <c r="AN41">
        <f t="shared" si="15"/>
        <v>0</v>
      </c>
      <c r="AO41">
        <v>0</v>
      </c>
      <c r="AP41">
        <v>0</v>
      </c>
      <c r="AQ41">
        <v>4</v>
      </c>
      <c r="AR41">
        <v>18394</v>
      </c>
      <c r="AS41">
        <f t="shared" si="16"/>
        <v>2.1746221593998044E-4</v>
      </c>
      <c r="AT41">
        <v>0</v>
      </c>
      <c r="AU41">
        <v>0</v>
      </c>
      <c r="AV41">
        <v>0</v>
      </c>
      <c r="AW41">
        <v>21648</v>
      </c>
      <c r="AX41">
        <f t="shared" si="17"/>
        <v>0</v>
      </c>
      <c r="AY41">
        <v>0</v>
      </c>
      <c r="AZ41">
        <v>0</v>
      </c>
      <c r="BA41">
        <v>1</v>
      </c>
      <c r="BB41">
        <v>113752</v>
      </c>
      <c r="BC41">
        <f t="shared" si="18"/>
        <v>8.7910542232224487E-6</v>
      </c>
      <c r="BD41">
        <v>0</v>
      </c>
      <c r="BE41">
        <v>0</v>
      </c>
      <c r="BF41">
        <v>1</v>
      </c>
      <c r="BG41">
        <v>6138</v>
      </c>
      <c r="BH41">
        <f t="shared" si="19"/>
        <v>1.6291951775822744E-4</v>
      </c>
      <c r="BI41">
        <v>0</v>
      </c>
      <c r="BJ41">
        <v>0</v>
      </c>
      <c r="BK41">
        <v>3</v>
      </c>
      <c r="BL41">
        <v>30616</v>
      </c>
      <c r="BM41">
        <f t="shared" si="11"/>
        <v>9.7987980141102688E-5</v>
      </c>
      <c r="BN41">
        <v>0</v>
      </c>
      <c r="BO41">
        <v>0</v>
      </c>
      <c r="BP41">
        <v>0</v>
      </c>
      <c r="BQ41">
        <v>0</v>
      </c>
      <c r="BR41">
        <v>3</v>
      </c>
      <c r="BS41">
        <v>30616</v>
      </c>
      <c r="BT41">
        <f t="shared" si="12"/>
        <v>9.7987980141102688E-5</v>
      </c>
      <c r="BU41">
        <v>9.7987980141102688E-5</v>
      </c>
      <c r="BV41">
        <v>0</v>
      </c>
      <c r="BW41">
        <v>0</v>
      </c>
      <c r="BX41">
        <v>22.3</v>
      </c>
      <c r="BY41" s="8" t="s">
        <v>977</v>
      </c>
      <c r="BZ41">
        <v>0.05</v>
      </c>
      <c r="CA41" s="9" t="s">
        <v>1125</v>
      </c>
      <c r="CB41" s="9" t="s">
        <v>1099</v>
      </c>
      <c r="CC41" s="9"/>
    </row>
    <row r="42" spans="1:81" x14ac:dyDescent="0.2">
      <c r="A42">
        <v>9</v>
      </c>
      <c r="B42">
        <v>36222928</v>
      </c>
      <c r="C42" t="s">
        <v>929</v>
      </c>
      <c r="D42" t="s">
        <v>928</v>
      </c>
      <c r="E42" t="s">
        <v>927</v>
      </c>
      <c r="F42" t="s">
        <v>60</v>
      </c>
      <c r="G42" t="s">
        <v>70</v>
      </c>
      <c r="H42" t="s">
        <v>61</v>
      </c>
      <c r="L42" t="s">
        <v>65</v>
      </c>
      <c r="M42" t="s">
        <v>66</v>
      </c>
      <c r="N42" t="s">
        <v>67</v>
      </c>
      <c r="O42" t="s">
        <v>928</v>
      </c>
      <c r="P42" t="s">
        <v>928</v>
      </c>
      <c r="Q42" t="s">
        <v>929</v>
      </c>
      <c r="R42" t="s">
        <v>63</v>
      </c>
      <c r="S42" t="s">
        <v>68</v>
      </c>
      <c r="T42">
        <v>2416741</v>
      </c>
      <c r="V42">
        <v>1</v>
      </c>
      <c r="W42">
        <v>251486</v>
      </c>
      <c r="X42">
        <v>3.9763644894745604E-6</v>
      </c>
      <c r="Y42">
        <v>3.9763644894745604E-6</v>
      </c>
      <c r="Z42">
        <v>0</v>
      </c>
      <c r="AA42">
        <v>0</v>
      </c>
      <c r="AB42">
        <v>0</v>
      </c>
      <c r="AC42">
        <v>16256</v>
      </c>
      <c r="AD42">
        <f t="shared" si="13"/>
        <v>0</v>
      </c>
      <c r="AE42">
        <v>0</v>
      </c>
      <c r="AF42">
        <v>0</v>
      </c>
      <c r="AG42">
        <v>0</v>
      </c>
      <c r="AH42">
        <v>34592</v>
      </c>
      <c r="AI42">
        <f t="shared" si="14"/>
        <v>0</v>
      </c>
      <c r="AJ42">
        <v>0</v>
      </c>
      <c r="AK42">
        <v>0</v>
      </c>
      <c r="AL42">
        <v>0</v>
      </c>
      <c r="AM42">
        <v>10078</v>
      </c>
      <c r="AN42">
        <f t="shared" si="15"/>
        <v>0</v>
      </c>
      <c r="AO42">
        <v>0</v>
      </c>
      <c r="AP42">
        <v>0</v>
      </c>
      <c r="AQ42">
        <v>0</v>
      </c>
      <c r="AR42">
        <v>18394</v>
      </c>
      <c r="AS42">
        <f t="shared" si="16"/>
        <v>0</v>
      </c>
      <c r="AT42">
        <v>0</v>
      </c>
      <c r="AU42">
        <v>0</v>
      </c>
      <c r="AV42">
        <v>0</v>
      </c>
      <c r="AW42">
        <v>21648</v>
      </c>
      <c r="AX42">
        <f t="shared" si="17"/>
        <v>0</v>
      </c>
      <c r="AY42">
        <v>0</v>
      </c>
      <c r="AZ42">
        <v>0</v>
      </c>
      <c r="BA42">
        <v>1</v>
      </c>
      <c r="BB42">
        <v>113764</v>
      </c>
      <c r="BC42">
        <f t="shared" si="18"/>
        <v>8.7901269294328615E-6</v>
      </c>
      <c r="BD42">
        <v>0</v>
      </c>
      <c r="BE42">
        <v>0</v>
      </c>
      <c r="BF42">
        <v>0</v>
      </c>
      <c r="BG42">
        <v>6138</v>
      </c>
      <c r="BH42">
        <f t="shared" si="19"/>
        <v>0</v>
      </c>
      <c r="BI42">
        <v>0</v>
      </c>
      <c r="BJ42">
        <v>0</v>
      </c>
      <c r="BK42">
        <v>0</v>
      </c>
      <c r="BL42">
        <v>30616</v>
      </c>
      <c r="BM42">
        <f t="shared" si="11"/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30616</v>
      </c>
      <c r="BT42">
        <f t="shared" si="12"/>
        <v>0</v>
      </c>
      <c r="BU42">
        <v>0</v>
      </c>
      <c r="BV42">
        <v>0</v>
      </c>
      <c r="BW42">
        <v>0</v>
      </c>
      <c r="BX42">
        <v>22.6</v>
      </c>
      <c r="BY42" s="8" t="s">
        <v>978</v>
      </c>
      <c r="BZ42">
        <v>0</v>
      </c>
      <c r="CA42" s="9" t="s">
        <v>969</v>
      </c>
      <c r="CB42" s="9" t="s">
        <v>1126</v>
      </c>
      <c r="CC42">
        <v>0.69</v>
      </c>
    </row>
    <row r="43" spans="1:81" x14ac:dyDescent="0.2">
      <c r="A43">
        <v>9</v>
      </c>
      <c r="B43">
        <v>36222899</v>
      </c>
      <c r="C43" t="s">
        <v>948</v>
      </c>
      <c r="D43" t="s">
        <v>947</v>
      </c>
      <c r="E43" t="s">
        <v>946</v>
      </c>
      <c r="F43" t="s">
        <v>70</v>
      </c>
      <c r="G43" t="s">
        <v>59</v>
      </c>
      <c r="H43" t="s">
        <v>61</v>
      </c>
      <c r="L43" t="s">
        <v>65</v>
      </c>
      <c r="M43" t="s">
        <v>66</v>
      </c>
      <c r="N43" t="s">
        <v>67</v>
      </c>
      <c r="O43" t="s">
        <v>947</v>
      </c>
      <c r="P43" t="s">
        <v>947</v>
      </c>
      <c r="Q43" t="s">
        <v>948</v>
      </c>
      <c r="R43" t="s">
        <v>63</v>
      </c>
      <c r="V43">
        <v>1</v>
      </c>
      <c r="W43">
        <v>251492</v>
      </c>
      <c r="X43">
        <v>3.9762696228905803E-6</v>
      </c>
      <c r="Y43">
        <v>3.9762696228905803E-6</v>
      </c>
      <c r="Z43">
        <v>0</v>
      </c>
      <c r="AA43">
        <v>0</v>
      </c>
      <c r="AB43">
        <v>1</v>
      </c>
      <c r="AC43">
        <v>16256</v>
      </c>
      <c r="AD43">
        <f t="shared" si="13"/>
        <v>6.1515748031496062E-5</v>
      </c>
      <c r="AE43">
        <v>0</v>
      </c>
      <c r="AF43">
        <v>0</v>
      </c>
      <c r="AG43">
        <v>0</v>
      </c>
      <c r="AH43">
        <v>34592</v>
      </c>
      <c r="AI43">
        <f t="shared" si="14"/>
        <v>0</v>
      </c>
      <c r="AJ43">
        <v>0</v>
      </c>
      <c r="AK43">
        <v>0</v>
      </c>
      <c r="AL43">
        <v>0</v>
      </c>
      <c r="AM43">
        <v>10080</v>
      </c>
      <c r="AN43">
        <f t="shared" si="15"/>
        <v>0</v>
      </c>
      <c r="AO43">
        <v>0</v>
      </c>
      <c r="AP43">
        <v>0</v>
      </c>
      <c r="AQ43">
        <v>0</v>
      </c>
      <c r="AR43">
        <v>18394</v>
      </c>
      <c r="AS43">
        <f t="shared" si="16"/>
        <v>0</v>
      </c>
      <c r="AT43">
        <v>0</v>
      </c>
      <c r="AU43">
        <v>0</v>
      </c>
      <c r="AV43">
        <v>0</v>
      </c>
      <c r="AW43">
        <v>21648</v>
      </c>
      <c r="AX43">
        <f t="shared" si="17"/>
        <v>0</v>
      </c>
      <c r="AY43">
        <v>0</v>
      </c>
      <c r="AZ43">
        <v>0</v>
      </c>
      <c r="BA43">
        <v>0</v>
      </c>
      <c r="BB43">
        <v>113766</v>
      </c>
      <c r="BC43">
        <f t="shared" si="18"/>
        <v>0</v>
      </c>
      <c r="BD43">
        <v>0</v>
      </c>
      <c r="BE43">
        <v>0</v>
      </c>
      <c r="BF43">
        <v>0</v>
      </c>
      <c r="BG43">
        <v>6140</v>
      </c>
      <c r="BH43">
        <f t="shared" si="19"/>
        <v>0</v>
      </c>
      <c r="BI43">
        <v>0</v>
      </c>
      <c r="BJ43">
        <v>0</v>
      </c>
      <c r="BK43">
        <v>0</v>
      </c>
      <c r="BL43">
        <v>30616</v>
      </c>
      <c r="BM43">
        <f t="shared" si="11"/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30616</v>
      </c>
      <c r="BT43">
        <f t="shared" si="12"/>
        <v>0</v>
      </c>
      <c r="BU43">
        <v>0</v>
      </c>
      <c r="BV43">
        <v>0</v>
      </c>
      <c r="BW43">
        <v>0</v>
      </c>
      <c r="BX43">
        <v>22.8</v>
      </c>
      <c r="BY43" s="8" t="s">
        <v>977</v>
      </c>
      <c r="BZ43">
        <v>0.01</v>
      </c>
      <c r="CA43" s="9" t="s">
        <v>1127</v>
      </c>
      <c r="CB43" s="9" t="s">
        <v>1128</v>
      </c>
      <c r="CC43" s="9"/>
    </row>
    <row r="44" spans="1:81" x14ac:dyDescent="0.2">
      <c r="A44">
        <v>9</v>
      </c>
      <c r="B44">
        <v>36222897</v>
      </c>
      <c r="C44" t="s">
        <v>604</v>
      </c>
      <c r="D44" t="s">
        <v>603</v>
      </c>
      <c r="E44" t="s">
        <v>602</v>
      </c>
      <c r="F44" t="s">
        <v>70</v>
      </c>
      <c r="G44" t="s">
        <v>59</v>
      </c>
      <c r="H44" t="s">
        <v>104</v>
      </c>
      <c r="L44" t="s">
        <v>66</v>
      </c>
      <c r="M44" t="s">
        <v>65</v>
      </c>
      <c r="N44" t="s">
        <v>67</v>
      </c>
      <c r="O44" t="s">
        <v>603</v>
      </c>
      <c r="P44" t="s">
        <v>603</v>
      </c>
      <c r="Q44" t="s">
        <v>604</v>
      </c>
      <c r="R44" t="s">
        <v>63</v>
      </c>
      <c r="S44" t="s">
        <v>68</v>
      </c>
      <c r="T44">
        <v>2202367</v>
      </c>
      <c r="V44">
        <v>1</v>
      </c>
      <c r="W44">
        <v>31398</v>
      </c>
      <c r="X44">
        <v>3.1849162367029699E-5</v>
      </c>
      <c r="Y44">
        <v>3.1849162367029699E-5</v>
      </c>
      <c r="Z44">
        <v>0</v>
      </c>
      <c r="AA44">
        <v>0</v>
      </c>
      <c r="AB44">
        <v>0</v>
      </c>
      <c r="AC44">
        <v>8710</v>
      </c>
      <c r="AD44">
        <f t="shared" si="13"/>
        <v>0</v>
      </c>
      <c r="AE44">
        <v>0</v>
      </c>
      <c r="AF44">
        <v>0</v>
      </c>
      <c r="AG44">
        <v>0</v>
      </c>
      <c r="AH44">
        <v>848</v>
      </c>
      <c r="AI44">
        <f t="shared" si="14"/>
        <v>0</v>
      </c>
      <c r="AJ44">
        <v>0</v>
      </c>
      <c r="AK44">
        <v>0</v>
      </c>
      <c r="AL44">
        <v>0</v>
      </c>
      <c r="AM44">
        <v>290</v>
      </c>
      <c r="AN44">
        <f t="shared" si="15"/>
        <v>0</v>
      </c>
      <c r="AO44">
        <v>0</v>
      </c>
      <c r="AP44">
        <v>0</v>
      </c>
      <c r="AQ44">
        <v>0</v>
      </c>
      <c r="AR44">
        <v>1560</v>
      </c>
      <c r="AS44">
        <f t="shared" si="16"/>
        <v>0</v>
      </c>
      <c r="AT44">
        <v>0</v>
      </c>
      <c r="AU44">
        <v>0</v>
      </c>
      <c r="AV44">
        <v>0</v>
      </c>
      <c r="AW44">
        <v>3476</v>
      </c>
      <c r="AX44">
        <f t="shared" si="17"/>
        <v>0</v>
      </c>
      <c r="AY44">
        <v>0</v>
      </c>
      <c r="AZ44">
        <v>0</v>
      </c>
      <c r="BA44">
        <v>1</v>
      </c>
      <c r="BB44">
        <v>15426</v>
      </c>
      <c r="BC44">
        <f t="shared" si="18"/>
        <v>6.4825619084662254E-5</v>
      </c>
      <c r="BD44">
        <v>0</v>
      </c>
      <c r="BE44">
        <v>0</v>
      </c>
      <c r="BF44">
        <v>0</v>
      </c>
      <c r="BG44">
        <v>1088</v>
      </c>
      <c r="BH44">
        <f t="shared" si="19"/>
        <v>0</v>
      </c>
      <c r="BI44">
        <v>0</v>
      </c>
      <c r="BJ44">
        <v>0</v>
      </c>
      <c r="BK44">
        <v>0</v>
      </c>
      <c r="BL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V44">
        <v>0</v>
      </c>
      <c r="BW44">
        <v>0</v>
      </c>
      <c r="BX44">
        <v>15.05</v>
      </c>
      <c r="BY44" s="8" t="s">
        <v>978</v>
      </c>
      <c r="BZ44">
        <v>0</v>
      </c>
      <c r="CA44" s="9" t="s">
        <v>1129</v>
      </c>
      <c r="CB44" s="9" t="s">
        <v>1102</v>
      </c>
      <c r="CC44" s="9"/>
    </row>
    <row r="45" spans="1:81" x14ac:dyDescent="0.2">
      <c r="A45">
        <v>9</v>
      </c>
      <c r="B45">
        <v>36222877</v>
      </c>
      <c r="C45" t="s">
        <v>939</v>
      </c>
      <c r="D45" t="s">
        <v>938</v>
      </c>
      <c r="E45" t="s">
        <v>936</v>
      </c>
      <c r="F45" t="s">
        <v>937</v>
      </c>
      <c r="G45" t="s">
        <v>70</v>
      </c>
      <c r="H45" t="s">
        <v>61</v>
      </c>
      <c r="L45" t="s">
        <v>65</v>
      </c>
      <c r="M45" t="s">
        <v>66</v>
      </c>
      <c r="N45" t="s">
        <v>67</v>
      </c>
      <c r="O45" t="s">
        <v>938</v>
      </c>
      <c r="P45" t="s">
        <v>938</v>
      </c>
      <c r="Q45" t="s">
        <v>939</v>
      </c>
      <c r="R45" t="s">
        <v>75</v>
      </c>
      <c r="V45">
        <v>1</v>
      </c>
      <c r="W45">
        <v>251490</v>
      </c>
      <c r="X45">
        <v>3.9763012445822896E-6</v>
      </c>
      <c r="Y45">
        <v>3.9763012445822896E-6</v>
      </c>
      <c r="Z45">
        <v>0</v>
      </c>
      <c r="AA45">
        <v>0</v>
      </c>
      <c r="AB45">
        <v>0</v>
      </c>
      <c r="AC45">
        <v>16256</v>
      </c>
      <c r="AD45">
        <f t="shared" si="13"/>
        <v>0</v>
      </c>
      <c r="AE45">
        <v>0</v>
      </c>
      <c r="AF45">
        <v>0</v>
      </c>
      <c r="AG45">
        <v>0</v>
      </c>
      <c r="AH45">
        <v>34592</v>
      </c>
      <c r="AI45">
        <f t="shared" si="14"/>
        <v>0</v>
      </c>
      <c r="AJ45">
        <v>0</v>
      </c>
      <c r="AK45">
        <v>0</v>
      </c>
      <c r="AL45">
        <v>0</v>
      </c>
      <c r="AM45">
        <v>10080</v>
      </c>
      <c r="AN45">
        <f t="shared" si="15"/>
        <v>0</v>
      </c>
      <c r="AO45">
        <v>0</v>
      </c>
      <c r="AP45">
        <v>0</v>
      </c>
      <c r="AQ45">
        <v>0</v>
      </c>
      <c r="AR45">
        <v>18394</v>
      </c>
      <c r="AS45">
        <f t="shared" si="16"/>
        <v>0</v>
      </c>
      <c r="AT45">
        <v>0</v>
      </c>
      <c r="AU45">
        <v>0</v>
      </c>
      <c r="AV45">
        <v>0</v>
      </c>
      <c r="AW45">
        <v>21648</v>
      </c>
      <c r="AX45">
        <f t="shared" si="17"/>
        <v>0</v>
      </c>
      <c r="AY45">
        <v>0</v>
      </c>
      <c r="AZ45">
        <v>0</v>
      </c>
      <c r="BA45">
        <v>1</v>
      </c>
      <c r="BB45">
        <v>113764</v>
      </c>
      <c r="BC45">
        <f t="shared" si="18"/>
        <v>8.7901269294328615E-6</v>
      </c>
      <c r="BD45">
        <v>0</v>
      </c>
      <c r="BE45">
        <v>0</v>
      </c>
      <c r="BF45">
        <v>0</v>
      </c>
      <c r="BG45">
        <v>6140</v>
      </c>
      <c r="BH45">
        <f t="shared" si="19"/>
        <v>0</v>
      </c>
      <c r="BI45">
        <v>0</v>
      </c>
      <c r="BJ45">
        <v>0</v>
      </c>
      <c r="BK45">
        <v>0</v>
      </c>
      <c r="BL45">
        <v>30616</v>
      </c>
      <c r="BM45">
        <f t="shared" ref="BM45:BM67" si="20">BK45/BL45</f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30616</v>
      </c>
      <c r="BT45">
        <f t="shared" ref="BT45:BT67" si="21">BR45/BS45</f>
        <v>0</v>
      </c>
      <c r="BU45">
        <v>0</v>
      </c>
      <c r="BV45">
        <v>0</v>
      </c>
      <c r="BW45">
        <v>0</v>
      </c>
      <c r="BX45" s="9" t="s">
        <v>965</v>
      </c>
      <c r="BY45" s="8" t="s">
        <v>978</v>
      </c>
      <c r="BZ45">
        <v>0</v>
      </c>
      <c r="CA45" s="9" t="s">
        <v>965</v>
      </c>
      <c r="CB45" s="9" t="s">
        <v>965</v>
      </c>
      <c r="CC45" s="9"/>
    </row>
    <row r="46" spans="1:81" x14ac:dyDescent="0.2">
      <c r="A46">
        <v>9</v>
      </c>
      <c r="B46">
        <v>36222807</v>
      </c>
      <c r="C46" t="s">
        <v>951</v>
      </c>
      <c r="D46" t="s">
        <v>950</v>
      </c>
      <c r="E46" t="s">
        <v>949</v>
      </c>
      <c r="F46" t="s">
        <v>70</v>
      </c>
      <c r="G46" t="s">
        <v>59</v>
      </c>
      <c r="H46" t="s">
        <v>61</v>
      </c>
      <c r="L46" t="s">
        <v>65</v>
      </c>
      <c r="M46" t="s">
        <v>66</v>
      </c>
      <c r="N46" t="s">
        <v>67</v>
      </c>
      <c r="O46" t="s">
        <v>950</v>
      </c>
      <c r="P46" t="s">
        <v>950</v>
      </c>
      <c r="Q46" t="s">
        <v>951</v>
      </c>
      <c r="R46" t="s">
        <v>63</v>
      </c>
      <c r="V46">
        <v>1</v>
      </c>
      <c r="W46">
        <v>251494</v>
      </c>
      <c r="X46">
        <v>3.9762380017018297E-6</v>
      </c>
      <c r="Y46">
        <v>3.9762380017018297E-6</v>
      </c>
      <c r="Z46">
        <v>0</v>
      </c>
      <c r="AA46">
        <v>0</v>
      </c>
      <c r="AB46">
        <v>0</v>
      </c>
      <c r="AC46">
        <v>16256</v>
      </c>
      <c r="AD46">
        <f t="shared" si="13"/>
        <v>0</v>
      </c>
      <c r="AE46">
        <v>0</v>
      </c>
      <c r="AF46">
        <v>0</v>
      </c>
      <c r="AG46">
        <v>0</v>
      </c>
      <c r="AH46">
        <v>34592</v>
      </c>
      <c r="AI46">
        <f t="shared" si="14"/>
        <v>0</v>
      </c>
      <c r="AJ46">
        <v>0</v>
      </c>
      <c r="AK46">
        <v>0</v>
      </c>
      <c r="AL46">
        <v>0</v>
      </c>
      <c r="AM46">
        <v>10080</v>
      </c>
      <c r="AN46">
        <f t="shared" si="15"/>
        <v>0</v>
      </c>
      <c r="AO46">
        <v>0</v>
      </c>
      <c r="AP46">
        <v>0</v>
      </c>
      <c r="AQ46">
        <v>0</v>
      </c>
      <c r="AR46">
        <v>18394</v>
      </c>
      <c r="AS46">
        <f t="shared" si="16"/>
        <v>0</v>
      </c>
      <c r="AT46">
        <v>0</v>
      </c>
      <c r="AU46">
        <v>0</v>
      </c>
      <c r="AV46">
        <v>0</v>
      </c>
      <c r="AW46">
        <v>21648</v>
      </c>
      <c r="AX46">
        <f t="shared" si="17"/>
        <v>0</v>
      </c>
      <c r="AY46">
        <v>0</v>
      </c>
      <c r="AZ46">
        <v>0</v>
      </c>
      <c r="BA46">
        <v>0</v>
      </c>
      <c r="BB46">
        <v>113768</v>
      </c>
      <c r="BC46">
        <f t="shared" si="18"/>
        <v>0</v>
      </c>
      <c r="BD46">
        <v>0</v>
      </c>
      <c r="BE46">
        <v>0</v>
      </c>
      <c r="BF46">
        <v>0</v>
      </c>
      <c r="BG46">
        <v>6140</v>
      </c>
      <c r="BH46">
        <f t="shared" si="19"/>
        <v>0</v>
      </c>
      <c r="BI46">
        <v>0</v>
      </c>
      <c r="BJ46">
        <v>0</v>
      </c>
      <c r="BK46">
        <v>1</v>
      </c>
      <c r="BL46">
        <v>30616</v>
      </c>
      <c r="BM46">
        <f t="shared" si="20"/>
        <v>3.2662660047034227E-5</v>
      </c>
      <c r="BN46">
        <v>0</v>
      </c>
      <c r="BO46">
        <v>0</v>
      </c>
      <c r="BP46">
        <v>0</v>
      </c>
      <c r="BQ46">
        <v>0</v>
      </c>
      <c r="BR46">
        <v>1</v>
      </c>
      <c r="BS46">
        <v>30616</v>
      </c>
      <c r="BT46">
        <f t="shared" si="21"/>
        <v>3.2662660047034227E-5</v>
      </c>
      <c r="BU46">
        <v>3.2662660047034227E-5</v>
      </c>
      <c r="BV46">
        <v>0</v>
      </c>
      <c r="BW46">
        <v>0</v>
      </c>
      <c r="BX46">
        <v>16.47</v>
      </c>
      <c r="BY46" s="8" t="s">
        <v>977</v>
      </c>
      <c r="BZ46">
        <v>7.0000000000000007E-2</v>
      </c>
      <c r="CA46" s="9" t="s">
        <v>1130</v>
      </c>
      <c r="CB46" s="9" t="s">
        <v>1063</v>
      </c>
      <c r="CC46" s="9"/>
    </row>
    <row r="47" spans="1:81" x14ac:dyDescent="0.2">
      <c r="A47">
        <v>9</v>
      </c>
      <c r="B47">
        <v>36220060</v>
      </c>
      <c r="C47" t="s">
        <v>675</v>
      </c>
      <c r="E47" t="s">
        <v>674</v>
      </c>
      <c r="F47" t="s">
        <v>71</v>
      </c>
      <c r="G47" t="s">
        <v>70</v>
      </c>
      <c r="H47" t="s">
        <v>61</v>
      </c>
      <c r="L47" t="s">
        <v>65</v>
      </c>
      <c r="M47" t="s">
        <v>66</v>
      </c>
      <c r="N47" t="s">
        <v>67</v>
      </c>
      <c r="O47" t="s">
        <v>675</v>
      </c>
      <c r="Q47" t="s">
        <v>675</v>
      </c>
      <c r="R47" t="s">
        <v>533</v>
      </c>
      <c r="V47">
        <v>2</v>
      </c>
      <c r="W47">
        <v>250674</v>
      </c>
      <c r="X47">
        <v>7.9784899909843008E-6</v>
      </c>
      <c r="Y47">
        <v>7.9784899909843008E-6</v>
      </c>
      <c r="Z47">
        <v>0</v>
      </c>
      <c r="AA47">
        <v>0</v>
      </c>
      <c r="AB47">
        <v>0</v>
      </c>
      <c r="AC47">
        <v>16222</v>
      </c>
      <c r="AD47">
        <f t="shared" si="13"/>
        <v>0</v>
      </c>
      <c r="AE47">
        <v>0</v>
      </c>
      <c r="AF47">
        <v>0</v>
      </c>
      <c r="AG47">
        <v>1</v>
      </c>
      <c r="AH47">
        <v>34514</v>
      </c>
      <c r="AI47">
        <f t="shared" si="14"/>
        <v>2.8973749782696876E-5</v>
      </c>
      <c r="AJ47">
        <v>0</v>
      </c>
      <c r="AK47">
        <v>0</v>
      </c>
      <c r="AL47">
        <v>0</v>
      </c>
      <c r="AM47">
        <v>10074</v>
      </c>
      <c r="AN47">
        <f t="shared" si="15"/>
        <v>0</v>
      </c>
      <c r="AO47">
        <v>0</v>
      </c>
      <c r="AP47">
        <v>0</v>
      </c>
      <c r="AQ47">
        <v>0</v>
      </c>
      <c r="AR47">
        <v>18366</v>
      </c>
      <c r="AS47">
        <f t="shared" si="16"/>
        <v>0</v>
      </c>
      <c r="AT47">
        <v>0</v>
      </c>
      <c r="AU47">
        <v>0</v>
      </c>
      <c r="AV47">
        <v>0</v>
      </c>
      <c r="AW47">
        <v>21592</v>
      </c>
      <c r="AX47">
        <f t="shared" si="17"/>
        <v>0</v>
      </c>
      <c r="AY47">
        <v>0</v>
      </c>
      <c r="AZ47">
        <v>0</v>
      </c>
      <c r="BA47">
        <v>1</v>
      </c>
      <c r="BB47">
        <v>113238</v>
      </c>
      <c r="BC47">
        <f t="shared" si="18"/>
        <v>8.8309578056836038E-6</v>
      </c>
      <c r="BD47">
        <v>0</v>
      </c>
      <c r="BE47">
        <v>0</v>
      </c>
      <c r="BF47">
        <v>0</v>
      </c>
      <c r="BG47">
        <v>6110</v>
      </c>
      <c r="BH47">
        <f t="shared" si="19"/>
        <v>0</v>
      </c>
      <c r="BI47">
        <v>0</v>
      </c>
      <c r="BJ47">
        <v>0</v>
      </c>
      <c r="BK47">
        <v>0</v>
      </c>
      <c r="BL47">
        <v>30558</v>
      </c>
      <c r="BM47">
        <f t="shared" si="20"/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30558</v>
      </c>
      <c r="BT47">
        <f t="shared" si="21"/>
        <v>0</v>
      </c>
      <c r="BU47">
        <v>0</v>
      </c>
      <c r="BV47">
        <v>0</v>
      </c>
      <c r="BW47">
        <v>0</v>
      </c>
      <c r="BX47">
        <v>13.8</v>
      </c>
      <c r="BY47" s="8" t="s">
        <v>978</v>
      </c>
      <c r="BZ47">
        <v>0.01</v>
      </c>
      <c r="CA47" s="9" t="s">
        <v>965</v>
      </c>
      <c r="CB47" s="9" t="s">
        <v>965</v>
      </c>
      <c r="CC47" s="9"/>
    </row>
    <row r="48" spans="1:81" x14ac:dyDescent="0.2">
      <c r="A48">
        <v>9</v>
      </c>
      <c r="B48">
        <v>36220000</v>
      </c>
      <c r="C48" t="s">
        <v>621</v>
      </c>
      <c r="D48" t="s">
        <v>620</v>
      </c>
      <c r="E48" t="s">
        <v>619</v>
      </c>
      <c r="F48" t="s">
        <v>60</v>
      </c>
      <c r="G48" t="s">
        <v>59</v>
      </c>
      <c r="H48" t="s">
        <v>106</v>
      </c>
      <c r="L48" t="s">
        <v>65</v>
      </c>
      <c r="M48" t="s">
        <v>65</v>
      </c>
      <c r="N48" t="s">
        <v>67</v>
      </c>
      <c r="O48" t="s">
        <v>620</v>
      </c>
      <c r="P48" t="s">
        <v>620</v>
      </c>
      <c r="Q48" t="s">
        <v>621</v>
      </c>
      <c r="R48" t="s">
        <v>63</v>
      </c>
      <c r="S48" t="s">
        <v>68</v>
      </c>
      <c r="T48">
        <v>288664</v>
      </c>
      <c r="V48">
        <v>8</v>
      </c>
      <c r="W48">
        <v>282868</v>
      </c>
      <c r="X48">
        <v>2.82817427209864E-5</v>
      </c>
      <c r="Y48">
        <v>2.82817427209864E-5</v>
      </c>
      <c r="Z48">
        <v>0</v>
      </c>
      <c r="AA48">
        <v>0</v>
      </c>
      <c r="AB48">
        <v>5</v>
      </c>
      <c r="AC48">
        <v>24968</v>
      </c>
      <c r="AD48">
        <f t="shared" si="13"/>
        <v>2.0025632809996796E-4</v>
      </c>
      <c r="AE48">
        <v>0</v>
      </c>
      <c r="AF48">
        <v>0</v>
      </c>
      <c r="AG48">
        <v>0</v>
      </c>
      <c r="AH48">
        <v>35438</v>
      </c>
      <c r="AI48">
        <f t="shared" si="14"/>
        <v>0</v>
      </c>
      <c r="AJ48">
        <v>0</v>
      </c>
      <c r="AK48">
        <v>0</v>
      </c>
      <c r="AL48">
        <v>0</v>
      </c>
      <c r="AM48">
        <v>10368</v>
      </c>
      <c r="AN48">
        <f t="shared" si="15"/>
        <v>0</v>
      </c>
      <c r="AO48">
        <v>0</v>
      </c>
      <c r="AP48">
        <v>0</v>
      </c>
      <c r="AQ48">
        <v>0</v>
      </c>
      <c r="AR48">
        <v>19952</v>
      </c>
      <c r="AS48">
        <f t="shared" si="16"/>
        <v>0</v>
      </c>
      <c r="AT48">
        <v>0</v>
      </c>
      <c r="AU48">
        <v>0</v>
      </c>
      <c r="AV48">
        <v>0</v>
      </c>
      <c r="AW48">
        <v>25124</v>
      </c>
      <c r="AX48">
        <f t="shared" si="17"/>
        <v>0</v>
      </c>
      <c r="AY48">
        <v>0</v>
      </c>
      <c r="AZ48">
        <v>0</v>
      </c>
      <c r="BA48">
        <v>3</v>
      </c>
      <c r="BB48">
        <v>129176</v>
      </c>
      <c r="BC48">
        <f t="shared" si="18"/>
        <v>2.3224128321050349E-5</v>
      </c>
      <c r="BD48">
        <v>0</v>
      </c>
      <c r="BE48">
        <v>0</v>
      </c>
      <c r="BF48">
        <v>0</v>
      </c>
      <c r="BG48">
        <v>7226</v>
      </c>
      <c r="BH48">
        <f t="shared" si="19"/>
        <v>0</v>
      </c>
      <c r="BI48">
        <v>0</v>
      </c>
      <c r="BJ48">
        <v>0</v>
      </c>
      <c r="BK48">
        <v>0</v>
      </c>
      <c r="BL48">
        <v>30616</v>
      </c>
      <c r="BM48">
        <f t="shared" si="20"/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30616</v>
      </c>
      <c r="BT48">
        <f t="shared" si="21"/>
        <v>0</v>
      </c>
      <c r="BU48">
        <v>0</v>
      </c>
      <c r="BV48">
        <v>0</v>
      </c>
      <c r="BW48">
        <v>0</v>
      </c>
      <c r="BX48">
        <v>19.02</v>
      </c>
      <c r="BY48" s="8" t="s">
        <v>977</v>
      </c>
      <c r="BZ48">
        <v>0</v>
      </c>
      <c r="CA48" s="9" t="s">
        <v>1131</v>
      </c>
      <c r="CB48" s="9" t="s">
        <v>1099</v>
      </c>
      <c r="CC48" s="9"/>
    </row>
    <row r="49" spans="1:81" x14ac:dyDescent="0.2">
      <c r="A49">
        <v>9</v>
      </c>
      <c r="B49">
        <v>36219990</v>
      </c>
      <c r="C49" t="s">
        <v>935</v>
      </c>
      <c r="D49" t="s">
        <v>934</v>
      </c>
      <c r="E49" t="s">
        <v>933</v>
      </c>
      <c r="F49" t="s">
        <v>60</v>
      </c>
      <c r="G49" t="s">
        <v>59</v>
      </c>
      <c r="H49" t="s">
        <v>61</v>
      </c>
      <c r="L49" t="s">
        <v>65</v>
      </c>
      <c r="M49" t="s">
        <v>66</v>
      </c>
      <c r="N49" t="s">
        <v>67</v>
      </c>
      <c r="O49" t="s">
        <v>934</v>
      </c>
      <c r="P49" t="s">
        <v>934</v>
      </c>
      <c r="Q49" t="s">
        <v>935</v>
      </c>
      <c r="R49" t="s">
        <v>63</v>
      </c>
      <c r="V49">
        <v>1</v>
      </c>
      <c r="W49">
        <v>251486</v>
      </c>
      <c r="X49">
        <v>3.9763644894745604E-6</v>
      </c>
      <c r="Y49">
        <v>3.9763644894745604E-6</v>
      </c>
      <c r="Z49">
        <v>0</v>
      </c>
      <c r="AA49">
        <v>0</v>
      </c>
      <c r="AB49">
        <v>0</v>
      </c>
      <c r="AC49">
        <v>16256</v>
      </c>
      <c r="AD49">
        <f t="shared" si="13"/>
        <v>0</v>
      </c>
      <c r="AE49">
        <v>0</v>
      </c>
      <c r="AF49">
        <v>0</v>
      </c>
      <c r="AG49">
        <v>0</v>
      </c>
      <c r="AH49">
        <v>34592</v>
      </c>
      <c r="AI49">
        <f t="shared" si="14"/>
        <v>0</v>
      </c>
      <c r="AJ49">
        <v>0</v>
      </c>
      <c r="AK49">
        <v>0</v>
      </c>
      <c r="AL49">
        <v>0</v>
      </c>
      <c r="AM49">
        <v>10078</v>
      </c>
      <c r="AN49">
        <f t="shared" si="15"/>
        <v>0</v>
      </c>
      <c r="AO49">
        <v>0</v>
      </c>
      <c r="AP49">
        <v>0</v>
      </c>
      <c r="AQ49">
        <v>1</v>
      </c>
      <c r="AR49">
        <v>18394</v>
      </c>
      <c r="AS49">
        <f t="shared" si="16"/>
        <v>5.436555398499511E-5</v>
      </c>
      <c r="AT49">
        <v>0</v>
      </c>
      <c r="AU49">
        <v>0</v>
      </c>
      <c r="AV49">
        <v>0</v>
      </c>
      <c r="AW49">
        <v>21648</v>
      </c>
      <c r="AX49">
        <f t="shared" si="17"/>
        <v>0</v>
      </c>
      <c r="AY49">
        <v>0</v>
      </c>
      <c r="AZ49">
        <v>0</v>
      </c>
      <c r="BA49">
        <v>0</v>
      </c>
      <c r="BB49">
        <v>113762</v>
      </c>
      <c r="BC49">
        <f t="shared" si="18"/>
        <v>0</v>
      </c>
      <c r="BD49">
        <v>0</v>
      </c>
      <c r="BE49">
        <v>0</v>
      </c>
      <c r="BF49">
        <v>0</v>
      </c>
      <c r="BG49">
        <v>6140</v>
      </c>
      <c r="BH49">
        <f t="shared" si="19"/>
        <v>0</v>
      </c>
      <c r="BI49">
        <v>0</v>
      </c>
      <c r="BJ49">
        <v>0</v>
      </c>
      <c r="BK49">
        <v>0</v>
      </c>
      <c r="BL49">
        <v>30616</v>
      </c>
      <c r="BM49">
        <f t="shared" si="20"/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30616</v>
      </c>
      <c r="BT49">
        <f t="shared" si="21"/>
        <v>0</v>
      </c>
      <c r="BU49">
        <v>0</v>
      </c>
      <c r="BV49">
        <v>0</v>
      </c>
      <c r="BW49">
        <v>0</v>
      </c>
      <c r="BX49">
        <v>22.1</v>
      </c>
      <c r="BY49" s="8" t="s">
        <v>978</v>
      </c>
      <c r="BZ49">
        <v>0</v>
      </c>
      <c r="CA49" s="9" t="s">
        <v>1132</v>
      </c>
      <c r="CB49" s="9" t="s">
        <v>1133</v>
      </c>
      <c r="CC49" s="9"/>
    </row>
    <row r="50" spans="1:81" x14ac:dyDescent="0.2">
      <c r="A50">
        <v>9</v>
      </c>
      <c r="B50">
        <v>36219943</v>
      </c>
      <c r="C50" t="s">
        <v>942</v>
      </c>
      <c r="D50" t="s">
        <v>941</v>
      </c>
      <c r="E50" t="s">
        <v>940</v>
      </c>
      <c r="F50" t="s">
        <v>70</v>
      </c>
      <c r="G50" t="s">
        <v>59</v>
      </c>
      <c r="H50" t="s">
        <v>61</v>
      </c>
      <c r="L50" t="s">
        <v>65</v>
      </c>
      <c r="M50" t="s">
        <v>66</v>
      </c>
      <c r="N50" t="s">
        <v>67</v>
      </c>
      <c r="O50" t="s">
        <v>941</v>
      </c>
      <c r="P50" t="s">
        <v>941</v>
      </c>
      <c r="Q50" t="s">
        <v>942</v>
      </c>
      <c r="R50" t="s">
        <v>63</v>
      </c>
      <c r="V50">
        <v>1</v>
      </c>
      <c r="W50">
        <v>251490</v>
      </c>
      <c r="X50">
        <v>3.9763012445822896E-6</v>
      </c>
      <c r="Y50">
        <v>3.9763012445822896E-6</v>
      </c>
      <c r="Z50">
        <v>0</v>
      </c>
      <c r="AA50">
        <v>0</v>
      </c>
      <c r="AB50">
        <v>1</v>
      </c>
      <c r="AC50">
        <v>16256</v>
      </c>
      <c r="AD50">
        <f t="shared" si="13"/>
        <v>6.1515748031496062E-5</v>
      </c>
      <c r="AE50">
        <v>0</v>
      </c>
      <c r="AF50">
        <v>0</v>
      </c>
      <c r="AG50">
        <v>0</v>
      </c>
      <c r="AH50">
        <v>34592</v>
      </c>
      <c r="AI50">
        <f t="shared" si="14"/>
        <v>0</v>
      </c>
      <c r="AJ50">
        <v>0</v>
      </c>
      <c r="AK50">
        <v>0</v>
      </c>
      <c r="AL50">
        <v>0</v>
      </c>
      <c r="AM50">
        <v>10080</v>
      </c>
      <c r="AN50">
        <f t="shared" si="15"/>
        <v>0</v>
      </c>
      <c r="AO50">
        <v>0</v>
      </c>
      <c r="AP50">
        <v>0</v>
      </c>
      <c r="AQ50">
        <v>0</v>
      </c>
      <c r="AR50">
        <v>18394</v>
      </c>
      <c r="AS50">
        <f t="shared" si="16"/>
        <v>0</v>
      </c>
      <c r="AT50">
        <v>0</v>
      </c>
      <c r="AU50">
        <v>0</v>
      </c>
      <c r="AV50">
        <v>0</v>
      </c>
      <c r="AW50">
        <v>21648</v>
      </c>
      <c r="AX50">
        <f t="shared" si="17"/>
        <v>0</v>
      </c>
      <c r="AY50">
        <v>0</v>
      </c>
      <c r="AZ50">
        <v>0</v>
      </c>
      <c r="BA50">
        <v>0</v>
      </c>
      <c r="BB50">
        <v>113766</v>
      </c>
      <c r="BC50">
        <f t="shared" si="18"/>
        <v>0</v>
      </c>
      <c r="BD50">
        <v>0</v>
      </c>
      <c r="BE50">
        <v>0</v>
      </c>
      <c r="BF50">
        <v>0</v>
      </c>
      <c r="BG50">
        <v>6138</v>
      </c>
      <c r="BH50">
        <f t="shared" si="19"/>
        <v>0</v>
      </c>
      <c r="BI50">
        <v>0</v>
      </c>
      <c r="BJ50">
        <v>0</v>
      </c>
      <c r="BK50">
        <v>0</v>
      </c>
      <c r="BL50">
        <v>30616</v>
      </c>
      <c r="BM50">
        <f t="shared" si="20"/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30616</v>
      </c>
      <c r="BT50">
        <f t="shared" si="21"/>
        <v>0</v>
      </c>
      <c r="BU50">
        <v>0</v>
      </c>
      <c r="BV50">
        <v>0</v>
      </c>
      <c r="BW50">
        <v>0</v>
      </c>
      <c r="BX50">
        <v>22.6</v>
      </c>
      <c r="BY50" s="8" t="s">
        <v>977</v>
      </c>
      <c r="BZ50">
        <v>0</v>
      </c>
      <c r="CA50" s="9" t="s">
        <v>969</v>
      </c>
      <c r="CB50" s="9" t="s">
        <v>1102</v>
      </c>
      <c r="CC50">
        <v>0.55000000000000004</v>
      </c>
    </row>
    <row r="51" spans="1:81" x14ac:dyDescent="0.2">
      <c r="A51">
        <v>9</v>
      </c>
      <c r="B51">
        <v>36219845</v>
      </c>
      <c r="C51" t="s">
        <v>891</v>
      </c>
      <c r="D51" t="s">
        <v>890</v>
      </c>
      <c r="E51" t="s">
        <v>889</v>
      </c>
      <c r="F51" t="s">
        <v>59</v>
      </c>
      <c r="G51" t="s">
        <v>70</v>
      </c>
      <c r="H51" t="s">
        <v>61</v>
      </c>
      <c r="L51" t="s">
        <v>65</v>
      </c>
      <c r="M51" t="s">
        <v>66</v>
      </c>
      <c r="N51" t="s">
        <v>67</v>
      </c>
      <c r="O51" t="s">
        <v>890</v>
      </c>
      <c r="P51" t="s">
        <v>890</v>
      </c>
      <c r="Q51" t="s">
        <v>891</v>
      </c>
      <c r="R51" t="s">
        <v>63</v>
      </c>
      <c r="V51">
        <v>1</v>
      </c>
      <c r="W51">
        <v>251456</v>
      </c>
      <c r="X51">
        <v>3.9768388903028702E-6</v>
      </c>
      <c r="Y51">
        <v>3.9768388903028702E-6</v>
      </c>
      <c r="Z51">
        <v>0</v>
      </c>
      <c r="AA51">
        <v>0</v>
      </c>
      <c r="AB51">
        <v>0</v>
      </c>
      <c r="AC51">
        <v>16256</v>
      </c>
      <c r="AD51">
        <f t="shared" si="13"/>
        <v>0</v>
      </c>
      <c r="AE51">
        <v>0</v>
      </c>
      <c r="AF51">
        <v>0</v>
      </c>
      <c r="AG51">
        <v>0</v>
      </c>
      <c r="AH51">
        <v>34592</v>
      </c>
      <c r="AI51">
        <f t="shared" si="14"/>
        <v>0</v>
      </c>
      <c r="AJ51">
        <v>0</v>
      </c>
      <c r="AK51">
        <v>0</v>
      </c>
      <c r="AL51">
        <v>0</v>
      </c>
      <c r="AM51">
        <v>10078</v>
      </c>
      <c r="AN51">
        <f t="shared" si="15"/>
        <v>0</v>
      </c>
      <c r="AO51">
        <v>0</v>
      </c>
      <c r="AP51">
        <v>0</v>
      </c>
      <c r="AQ51">
        <v>0</v>
      </c>
      <c r="AR51">
        <v>18394</v>
      </c>
      <c r="AS51">
        <f t="shared" si="16"/>
        <v>0</v>
      </c>
      <c r="AT51">
        <v>0</v>
      </c>
      <c r="AU51">
        <v>0</v>
      </c>
      <c r="AV51">
        <v>0</v>
      </c>
      <c r="AW51">
        <v>21640</v>
      </c>
      <c r="AX51">
        <f t="shared" si="17"/>
        <v>0</v>
      </c>
      <c r="AY51">
        <v>0</v>
      </c>
      <c r="AZ51">
        <v>0</v>
      </c>
      <c r="BA51">
        <v>1</v>
      </c>
      <c r="BB51">
        <v>113742</v>
      </c>
      <c r="BC51">
        <f t="shared" si="18"/>
        <v>8.7918271175115607E-6</v>
      </c>
      <c r="BD51">
        <v>0</v>
      </c>
      <c r="BE51">
        <v>0</v>
      </c>
      <c r="BF51">
        <v>0</v>
      </c>
      <c r="BG51">
        <v>6138</v>
      </c>
      <c r="BH51">
        <f t="shared" si="19"/>
        <v>0</v>
      </c>
      <c r="BI51">
        <v>0</v>
      </c>
      <c r="BJ51">
        <v>0</v>
      </c>
      <c r="BK51">
        <v>0</v>
      </c>
      <c r="BL51">
        <v>30616</v>
      </c>
      <c r="BM51">
        <f t="shared" si="20"/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30616</v>
      </c>
      <c r="BT51">
        <f t="shared" si="21"/>
        <v>0</v>
      </c>
      <c r="BU51">
        <v>0</v>
      </c>
      <c r="BV51">
        <v>0</v>
      </c>
      <c r="BW51">
        <v>0</v>
      </c>
      <c r="BX51">
        <v>16.850000000000001</v>
      </c>
      <c r="BY51" s="8" t="s">
        <v>978</v>
      </c>
      <c r="BZ51">
        <v>0</v>
      </c>
      <c r="CA51" s="9" t="s">
        <v>1134</v>
      </c>
      <c r="CB51" s="9" t="s">
        <v>1135</v>
      </c>
      <c r="CC51">
        <v>0.76</v>
      </c>
    </row>
    <row r="52" spans="1:81" x14ac:dyDescent="0.2">
      <c r="A52">
        <v>9</v>
      </c>
      <c r="B52">
        <v>36218336</v>
      </c>
      <c r="C52" t="s">
        <v>749</v>
      </c>
      <c r="E52" t="s">
        <v>748</v>
      </c>
      <c r="F52" t="s">
        <v>70</v>
      </c>
      <c r="G52" t="s">
        <v>571</v>
      </c>
      <c r="H52" t="s">
        <v>61</v>
      </c>
      <c r="L52" t="s">
        <v>65</v>
      </c>
      <c r="M52" t="s">
        <v>66</v>
      </c>
      <c r="N52" t="s">
        <v>67</v>
      </c>
      <c r="O52" t="s">
        <v>749</v>
      </c>
      <c r="Q52" t="s">
        <v>749</v>
      </c>
      <c r="R52" t="s">
        <v>533</v>
      </c>
      <c r="V52">
        <v>1</v>
      </c>
      <c r="W52">
        <v>249910</v>
      </c>
      <c r="X52">
        <v>4.0014405185866899E-6</v>
      </c>
      <c r="Y52">
        <v>4.0014405185866899E-6</v>
      </c>
      <c r="Z52">
        <v>0</v>
      </c>
      <c r="AA52">
        <v>0</v>
      </c>
      <c r="AB52">
        <v>0</v>
      </c>
      <c r="AC52">
        <v>16170</v>
      </c>
      <c r="AD52">
        <f t="shared" si="13"/>
        <v>0</v>
      </c>
      <c r="AE52">
        <v>0</v>
      </c>
      <c r="AF52">
        <v>0</v>
      </c>
      <c r="AG52">
        <v>0</v>
      </c>
      <c r="AH52">
        <v>34488</v>
      </c>
      <c r="AI52">
        <f t="shared" si="14"/>
        <v>0</v>
      </c>
      <c r="AJ52">
        <v>0</v>
      </c>
      <c r="AK52">
        <v>0</v>
      </c>
      <c r="AL52">
        <v>0</v>
      </c>
      <c r="AM52">
        <v>10036</v>
      </c>
      <c r="AN52">
        <f t="shared" si="15"/>
        <v>0</v>
      </c>
      <c r="AO52">
        <v>0</v>
      </c>
      <c r="AP52">
        <v>0</v>
      </c>
      <c r="AQ52">
        <v>1</v>
      </c>
      <c r="AR52">
        <v>18360</v>
      </c>
      <c r="AS52">
        <f t="shared" si="16"/>
        <v>5.4466230936819171E-5</v>
      </c>
      <c r="AT52">
        <v>0</v>
      </c>
      <c r="AU52">
        <v>0</v>
      </c>
      <c r="AV52">
        <v>0</v>
      </c>
      <c r="AW52">
        <v>21196</v>
      </c>
      <c r="AX52">
        <f t="shared" si="17"/>
        <v>0</v>
      </c>
      <c r="AY52">
        <v>0</v>
      </c>
      <c r="AZ52">
        <v>0</v>
      </c>
      <c r="BA52">
        <v>0</v>
      </c>
      <c r="BB52">
        <v>112990</v>
      </c>
      <c r="BC52">
        <f t="shared" si="18"/>
        <v>0</v>
      </c>
      <c r="BD52">
        <v>0</v>
      </c>
      <c r="BE52">
        <v>0</v>
      </c>
      <c r="BF52">
        <v>0</v>
      </c>
      <c r="BG52">
        <v>6116</v>
      </c>
      <c r="BH52">
        <f t="shared" si="19"/>
        <v>0</v>
      </c>
      <c r="BI52">
        <v>0</v>
      </c>
      <c r="BJ52">
        <v>0</v>
      </c>
      <c r="BK52">
        <v>0</v>
      </c>
      <c r="BL52">
        <v>30554</v>
      </c>
      <c r="BM52">
        <f t="shared" si="20"/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30554</v>
      </c>
      <c r="BT52">
        <f t="shared" si="21"/>
        <v>0</v>
      </c>
      <c r="BU52">
        <v>0</v>
      </c>
      <c r="BV52">
        <v>0</v>
      </c>
      <c r="BW52">
        <v>0</v>
      </c>
      <c r="BX52" s="9" t="s">
        <v>965</v>
      </c>
      <c r="BY52" s="8" t="s">
        <v>977</v>
      </c>
      <c r="BZ52">
        <v>0</v>
      </c>
      <c r="CA52" s="9" t="s">
        <v>965</v>
      </c>
      <c r="CB52" s="9" t="s">
        <v>965</v>
      </c>
      <c r="CC52" s="9"/>
    </row>
    <row r="53" spans="1:81" x14ac:dyDescent="0.2">
      <c r="A53">
        <v>9</v>
      </c>
      <c r="B53">
        <v>36218342</v>
      </c>
      <c r="C53" t="s">
        <v>745</v>
      </c>
      <c r="E53" t="s">
        <v>744</v>
      </c>
      <c r="F53" t="s">
        <v>71</v>
      </c>
      <c r="G53" t="s">
        <v>560</v>
      </c>
      <c r="H53" t="s">
        <v>61</v>
      </c>
      <c r="L53" t="s">
        <v>65</v>
      </c>
      <c r="M53" t="s">
        <v>66</v>
      </c>
      <c r="N53" t="s">
        <v>67</v>
      </c>
      <c r="O53" t="s">
        <v>745</v>
      </c>
      <c r="Q53" t="s">
        <v>745</v>
      </c>
      <c r="R53" t="s">
        <v>533</v>
      </c>
      <c r="V53">
        <v>1</v>
      </c>
      <c r="W53">
        <v>249354</v>
      </c>
      <c r="X53">
        <v>4.0103627774168399E-6</v>
      </c>
      <c r="Y53">
        <v>4.0103627774168399E-6</v>
      </c>
      <c r="Z53">
        <v>0</v>
      </c>
      <c r="AA53">
        <v>0</v>
      </c>
      <c r="AB53">
        <v>0</v>
      </c>
      <c r="AC53">
        <v>16142</v>
      </c>
      <c r="AD53">
        <f t="shared" si="13"/>
        <v>0</v>
      </c>
      <c r="AE53">
        <v>0</v>
      </c>
      <c r="AF53">
        <v>0</v>
      </c>
      <c r="AG53">
        <v>0</v>
      </c>
      <c r="AH53">
        <v>34448</v>
      </c>
      <c r="AI53">
        <f t="shared" si="14"/>
        <v>0</v>
      </c>
      <c r="AJ53">
        <v>0</v>
      </c>
      <c r="AK53">
        <v>0</v>
      </c>
      <c r="AL53">
        <v>0</v>
      </c>
      <c r="AM53">
        <v>10020</v>
      </c>
      <c r="AN53">
        <f t="shared" si="15"/>
        <v>0</v>
      </c>
      <c r="AO53">
        <v>0</v>
      </c>
      <c r="AP53">
        <v>0</v>
      </c>
      <c r="AQ53">
        <v>0</v>
      </c>
      <c r="AR53">
        <v>18336</v>
      </c>
      <c r="AS53">
        <f t="shared" si="16"/>
        <v>0</v>
      </c>
      <c r="AT53">
        <v>0</v>
      </c>
      <c r="AU53">
        <v>0</v>
      </c>
      <c r="AV53">
        <v>0</v>
      </c>
      <c r="AW53">
        <v>21070</v>
      </c>
      <c r="AX53">
        <f t="shared" si="17"/>
        <v>0</v>
      </c>
      <c r="AY53">
        <v>0</v>
      </c>
      <c r="AZ53">
        <v>0</v>
      </c>
      <c r="BA53">
        <v>1</v>
      </c>
      <c r="BB53">
        <v>112706</v>
      </c>
      <c r="BC53">
        <f t="shared" si="18"/>
        <v>8.8726420953631572E-6</v>
      </c>
      <c r="BD53">
        <v>0</v>
      </c>
      <c r="BE53">
        <v>0</v>
      </c>
      <c r="BF53">
        <v>0</v>
      </c>
      <c r="BG53">
        <v>6112</v>
      </c>
      <c r="BH53">
        <f t="shared" si="19"/>
        <v>0</v>
      </c>
      <c r="BI53">
        <v>0</v>
      </c>
      <c r="BJ53">
        <v>0</v>
      </c>
      <c r="BK53">
        <v>0</v>
      </c>
      <c r="BL53">
        <v>30520</v>
      </c>
      <c r="BM53">
        <f t="shared" si="20"/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30520</v>
      </c>
      <c r="BT53">
        <f t="shared" si="21"/>
        <v>0</v>
      </c>
      <c r="BU53">
        <v>0</v>
      </c>
      <c r="BV53">
        <v>0</v>
      </c>
      <c r="BW53">
        <v>0</v>
      </c>
      <c r="BX53" s="9" t="s">
        <v>965</v>
      </c>
      <c r="BY53" s="8" t="s">
        <v>977</v>
      </c>
      <c r="BZ53">
        <v>0</v>
      </c>
      <c r="CA53" s="9" t="s">
        <v>965</v>
      </c>
      <c r="CB53" s="9" t="s">
        <v>965</v>
      </c>
      <c r="CC53" s="9"/>
    </row>
    <row r="54" spans="1:81" x14ac:dyDescent="0.2">
      <c r="A54">
        <v>9</v>
      </c>
      <c r="B54">
        <v>36218290</v>
      </c>
      <c r="C54" t="s">
        <v>697</v>
      </c>
      <c r="D54" t="s">
        <v>696</v>
      </c>
      <c r="E54" t="s">
        <v>695</v>
      </c>
      <c r="F54" t="s">
        <v>71</v>
      </c>
      <c r="G54" t="s">
        <v>70</v>
      </c>
      <c r="H54" t="s">
        <v>61</v>
      </c>
      <c r="L54" t="s">
        <v>65</v>
      </c>
      <c r="M54" t="s">
        <v>66</v>
      </c>
      <c r="N54" t="s">
        <v>67</v>
      </c>
      <c r="O54" t="s">
        <v>696</v>
      </c>
      <c r="P54" t="s">
        <v>696</v>
      </c>
      <c r="Q54" t="s">
        <v>697</v>
      </c>
      <c r="R54" t="s">
        <v>63</v>
      </c>
      <c r="V54">
        <v>2</v>
      </c>
      <c r="W54">
        <v>251422</v>
      </c>
      <c r="X54">
        <v>7.9547533628719794E-6</v>
      </c>
      <c r="Y54">
        <v>7.9547533628719794E-6</v>
      </c>
      <c r="Z54">
        <v>0</v>
      </c>
      <c r="AA54">
        <v>0</v>
      </c>
      <c r="AB54">
        <v>0</v>
      </c>
      <c r="AC54">
        <v>16256</v>
      </c>
      <c r="AD54">
        <f t="shared" si="13"/>
        <v>0</v>
      </c>
      <c r="AE54">
        <v>0</v>
      </c>
      <c r="AF54">
        <v>0</v>
      </c>
      <c r="AG54">
        <v>0</v>
      </c>
      <c r="AH54">
        <v>34588</v>
      </c>
      <c r="AI54">
        <f t="shared" si="14"/>
        <v>0</v>
      </c>
      <c r="AJ54">
        <v>0</v>
      </c>
      <c r="AK54">
        <v>0</v>
      </c>
      <c r="AL54">
        <v>0</v>
      </c>
      <c r="AM54">
        <v>10080</v>
      </c>
      <c r="AN54">
        <f t="shared" si="15"/>
        <v>0</v>
      </c>
      <c r="AO54">
        <v>0</v>
      </c>
      <c r="AP54">
        <v>0</v>
      </c>
      <c r="AQ54">
        <v>0</v>
      </c>
      <c r="AR54">
        <v>18392</v>
      </c>
      <c r="AS54">
        <f t="shared" si="16"/>
        <v>0</v>
      </c>
      <c r="AT54">
        <v>0</v>
      </c>
      <c r="AU54">
        <v>0</v>
      </c>
      <c r="AV54">
        <v>0</v>
      </c>
      <c r="AW54">
        <v>21638</v>
      </c>
      <c r="AX54">
        <f t="shared" si="17"/>
        <v>0</v>
      </c>
      <c r="AY54">
        <v>0</v>
      </c>
      <c r="AZ54">
        <v>0</v>
      </c>
      <c r="BA54">
        <v>2</v>
      </c>
      <c r="BB54">
        <v>113714</v>
      </c>
      <c r="BC54">
        <f t="shared" si="18"/>
        <v>1.7587983889406758E-5</v>
      </c>
      <c r="BD54">
        <v>0</v>
      </c>
      <c r="BE54">
        <v>0</v>
      </c>
      <c r="BF54">
        <v>0</v>
      </c>
      <c r="BG54">
        <v>6138</v>
      </c>
      <c r="BH54">
        <f t="shared" si="19"/>
        <v>0</v>
      </c>
      <c r="BI54">
        <v>0</v>
      </c>
      <c r="BJ54">
        <v>0</v>
      </c>
      <c r="BK54">
        <v>0</v>
      </c>
      <c r="BL54">
        <v>30616</v>
      </c>
      <c r="BM54">
        <f t="shared" si="20"/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30616</v>
      </c>
      <c r="BT54">
        <f t="shared" si="21"/>
        <v>0</v>
      </c>
      <c r="BU54">
        <v>0</v>
      </c>
      <c r="BV54">
        <v>0</v>
      </c>
      <c r="BW54">
        <v>0</v>
      </c>
      <c r="BX54">
        <v>22.8</v>
      </c>
      <c r="BY54" s="8" t="s">
        <v>977</v>
      </c>
      <c r="BZ54">
        <v>0.01</v>
      </c>
      <c r="CA54" s="9" t="s">
        <v>1136</v>
      </c>
      <c r="CB54" s="9" t="s">
        <v>1137</v>
      </c>
      <c r="CC54" s="9"/>
    </row>
    <row r="55" spans="1:81" x14ac:dyDescent="0.2">
      <c r="A55">
        <v>9</v>
      </c>
      <c r="B55">
        <v>36218267</v>
      </c>
      <c r="C55" t="s">
        <v>706</v>
      </c>
      <c r="D55" t="s">
        <v>705</v>
      </c>
      <c r="E55" t="s">
        <v>704</v>
      </c>
      <c r="F55" t="s">
        <v>59</v>
      </c>
      <c r="G55" t="s">
        <v>60</v>
      </c>
      <c r="H55" t="s">
        <v>61</v>
      </c>
      <c r="L55" t="s">
        <v>65</v>
      </c>
      <c r="M55" t="s">
        <v>66</v>
      </c>
      <c r="N55" t="s">
        <v>67</v>
      </c>
      <c r="O55" t="s">
        <v>705</v>
      </c>
      <c r="P55" t="s">
        <v>705</v>
      </c>
      <c r="Q55" t="s">
        <v>706</v>
      </c>
      <c r="R55" t="s">
        <v>63</v>
      </c>
      <c r="V55">
        <v>2</v>
      </c>
      <c r="W55">
        <v>251466</v>
      </c>
      <c r="X55">
        <v>7.9533614882330001E-6</v>
      </c>
      <c r="Y55">
        <v>7.9533614882330001E-6</v>
      </c>
      <c r="Z55">
        <v>0</v>
      </c>
      <c r="AA55">
        <v>0</v>
      </c>
      <c r="AB55">
        <v>0</v>
      </c>
      <c r="AC55">
        <v>16256</v>
      </c>
      <c r="AD55">
        <f t="shared" si="13"/>
        <v>0</v>
      </c>
      <c r="AE55">
        <v>0</v>
      </c>
      <c r="AF55">
        <v>0</v>
      </c>
      <c r="AG55">
        <v>0</v>
      </c>
      <c r="AH55">
        <v>34592</v>
      </c>
      <c r="AI55">
        <f t="shared" si="14"/>
        <v>0</v>
      </c>
      <c r="AJ55">
        <v>0</v>
      </c>
      <c r="AK55">
        <v>0</v>
      </c>
      <c r="AL55">
        <v>0</v>
      </c>
      <c r="AM55">
        <v>10080</v>
      </c>
      <c r="AN55">
        <f t="shared" si="15"/>
        <v>0</v>
      </c>
      <c r="AO55">
        <v>0</v>
      </c>
      <c r="AP55">
        <v>0</v>
      </c>
      <c r="AQ55">
        <v>0</v>
      </c>
      <c r="AR55">
        <v>18394</v>
      </c>
      <c r="AS55">
        <f t="shared" si="16"/>
        <v>0</v>
      </c>
      <c r="AT55">
        <v>0</v>
      </c>
      <c r="AU55">
        <v>0</v>
      </c>
      <c r="AV55">
        <v>0</v>
      </c>
      <c r="AW55">
        <v>21644</v>
      </c>
      <c r="AX55">
        <f t="shared" si="17"/>
        <v>0</v>
      </c>
      <c r="AY55">
        <v>0</v>
      </c>
      <c r="AZ55">
        <v>0</v>
      </c>
      <c r="BA55">
        <v>0</v>
      </c>
      <c r="BB55">
        <v>113744</v>
      </c>
      <c r="BC55">
        <f t="shared" si="18"/>
        <v>0</v>
      </c>
      <c r="BD55">
        <v>0</v>
      </c>
      <c r="BE55">
        <v>0</v>
      </c>
      <c r="BF55">
        <v>0</v>
      </c>
      <c r="BG55">
        <v>6140</v>
      </c>
      <c r="BH55">
        <f t="shared" si="19"/>
        <v>0</v>
      </c>
      <c r="BI55">
        <v>0</v>
      </c>
      <c r="BJ55">
        <v>0</v>
      </c>
      <c r="BK55">
        <v>2</v>
      </c>
      <c r="BL55">
        <v>30616</v>
      </c>
      <c r="BM55">
        <f t="shared" si="20"/>
        <v>6.5325320094068454E-5</v>
      </c>
      <c r="BN55">
        <v>0</v>
      </c>
      <c r="BO55">
        <v>0</v>
      </c>
      <c r="BP55">
        <v>0</v>
      </c>
      <c r="BQ55">
        <v>0</v>
      </c>
      <c r="BR55">
        <v>2</v>
      </c>
      <c r="BS55">
        <v>30616</v>
      </c>
      <c r="BT55">
        <f t="shared" si="21"/>
        <v>6.5325320094068454E-5</v>
      </c>
      <c r="BU55">
        <v>6.5325320094068454E-5</v>
      </c>
      <c r="BV55">
        <v>0</v>
      </c>
      <c r="BW55">
        <v>0</v>
      </c>
      <c r="BX55">
        <v>21.2</v>
      </c>
      <c r="BY55" s="8" t="s">
        <v>978</v>
      </c>
      <c r="BZ55">
        <v>0</v>
      </c>
      <c r="CA55" s="9" t="s">
        <v>1138</v>
      </c>
      <c r="CB55" s="9" t="s">
        <v>1139</v>
      </c>
      <c r="CC55" s="9"/>
    </row>
    <row r="56" spans="1:81" x14ac:dyDescent="0.2">
      <c r="A56">
        <v>9</v>
      </c>
      <c r="B56">
        <v>36249253</v>
      </c>
      <c r="C56" t="s">
        <v>923</v>
      </c>
      <c r="D56" t="s">
        <v>922</v>
      </c>
      <c r="E56" t="s">
        <v>921</v>
      </c>
      <c r="F56" t="s">
        <v>60</v>
      </c>
      <c r="G56" t="s">
        <v>71</v>
      </c>
      <c r="H56" t="s">
        <v>61</v>
      </c>
      <c r="L56" t="s">
        <v>65</v>
      </c>
      <c r="M56" t="s">
        <v>66</v>
      </c>
      <c r="N56" t="s">
        <v>67</v>
      </c>
      <c r="O56" t="s">
        <v>922</v>
      </c>
      <c r="P56" t="s">
        <v>922</v>
      </c>
      <c r="Q56" t="s">
        <v>923</v>
      </c>
      <c r="R56" t="s">
        <v>63</v>
      </c>
      <c r="V56">
        <v>1</v>
      </c>
      <c r="W56">
        <v>251482</v>
      </c>
      <c r="X56">
        <v>3.9764277363787402E-6</v>
      </c>
      <c r="Y56">
        <v>3.9764277363787402E-6</v>
      </c>
      <c r="Z56">
        <v>0</v>
      </c>
      <c r="AA56">
        <v>0</v>
      </c>
      <c r="AB56">
        <v>0</v>
      </c>
      <c r="AC56">
        <v>16256</v>
      </c>
      <c r="AD56">
        <f t="shared" si="13"/>
        <v>0</v>
      </c>
      <c r="AE56">
        <v>0</v>
      </c>
      <c r="AF56">
        <v>0</v>
      </c>
      <c r="AG56">
        <v>0</v>
      </c>
      <c r="AH56">
        <v>34592</v>
      </c>
      <c r="AI56">
        <f t="shared" si="14"/>
        <v>0</v>
      </c>
      <c r="AJ56">
        <v>0</v>
      </c>
      <c r="AK56">
        <v>0</v>
      </c>
      <c r="AL56">
        <v>0</v>
      </c>
      <c r="AM56">
        <v>10080</v>
      </c>
      <c r="AN56">
        <f t="shared" si="15"/>
        <v>0</v>
      </c>
      <c r="AO56">
        <v>0</v>
      </c>
      <c r="AP56">
        <v>0</v>
      </c>
      <c r="AQ56">
        <v>0</v>
      </c>
      <c r="AR56">
        <v>18394</v>
      </c>
      <c r="AS56">
        <f t="shared" si="16"/>
        <v>0</v>
      </c>
      <c r="AT56">
        <v>0</v>
      </c>
      <c r="AU56">
        <v>0</v>
      </c>
      <c r="AV56">
        <v>0</v>
      </c>
      <c r="AW56">
        <v>21648</v>
      </c>
      <c r="AX56">
        <f t="shared" si="17"/>
        <v>0</v>
      </c>
      <c r="AY56">
        <v>0</v>
      </c>
      <c r="AZ56">
        <v>0</v>
      </c>
      <c r="BA56">
        <v>0</v>
      </c>
      <c r="BB56">
        <v>113760</v>
      </c>
      <c r="BC56">
        <f t="shared" si="18"/>
        <v>0</v>
      </c>
      <c r="BD56">
        <v>0</v>
      </c>
      <c r="BE56">
        <v>0</v>
      </c>
      <c r="BF56">
        <v>0</v>
      </c>
      <c r="BG56">
        <v>6140</v>
      </c>
      <c r="BH56">
        <f t="shared" si="19"/>
        <v>0</v>
      </c>
      <c r="BI56">
        <v>0</v>
      </c>
      <c r="BJ56">
        <v>0</v>
      </c>
      <c r="BK56">
        <v>1</v>
      </c>
      <c r="BL56">
        <v>30612</v>
      </c>
      <c r="BM56">
        <f t="shared" si="20"/>
        <v>3.2666928002090681E-5</v>
      </c>
      <c r="BN56">
        <v>0</v>
      </c>
      <c r="BO56">
        <v>0</v>
      </c>
      <c r="BP56">
        <v>0</v>
      </c>
      <c r="BQ56">
        <v>0</v>
      </c>
      <c r="BR56">
        <v>1</v>
      </c>
      <c r="BS56">
        <v>30612</v>
      </c>
      <c r="BT56">
        <f t="shared" si="21"/>
        <v>3.2666928002090681E-5</v>
      </c>
      <c r="BU56">
        <v>3.2666928002090681E-5</v>
      </c>
      <c r="BV56">
        <v>0</v>
      </c>
      <c r="BW56">
        <v>0</v>
      </c>
      <c r="BX56">
        <v>15.58</v>
      </c>
      <c r="BY56" s="8" t="s">
        <v>977</v>
      </c>
      <c r="BZ56">
        <v>0</v>
      </c>
      <c r="CA56" s="9" t="s">
        <v>1140</v>
      </c>
      <c r="CB56" s="9" t="s">
        <v>1063</v>
      </c>
      <c r="CC56" s="9"/>
    </row>
    <row r="57" spans="1:81" x14ac:dyDescent="0.2">
      <c r="A57">
        <v>9</v>
      </c>
      <c r="B57">
        <v>36218239</v>
      </c>
      <c r="C57" t="s">
        <v>908</v>
      </c>
      <c r="D57" t="s">
        <v>907</v>
      </c>
      <c r="E57" t="s">
        <v>906</v>
      </c>
      <c r="F57" t="s">
        <v>71</v>
      </c>
      <c r="G57" t="s">
        <v>60</v>
      </c>
      <c r="H57" t="s">
        <v>61</v>
      </c>
      <c r="L57" t="s">
        <v>65</v>
      </c>
      <c r="M57" t="s">
        <v>66</v>
      </c>
      <c r="N57" t="s">
        <v>67</v>
      </c>
      <c r="O57" t="s">
        <v>907</v>
      </c>
      <c r="P57" t="s">
        <v>907</v>
      </c>
      <c r="Q57" t="s">
        <v>908</v>
      </c>
      <c r="R57" t="s">
        <v>63</v>
      </c>
      <c r="V57">
        <v>1</v>
      </c>
      <c r="W57">
        <v>251476</v>
      </c>
      <c r="X57">
        <v>3.9765226105075604E-6</v>
      </c>
      <c r="Y57">
        <v>3.9765226105075604E-6</v>
      </c>
      <c r="Z57">
        <v>0</v>
      </c>
      <c r="AA57">
        <v>0</v>
      </c>
      <c r="AB57">
        <v>0</v>
      </c>
      <c r="AC57">
        <v>16256</v>
      </c>
      <c r="AD57">
        <f t="shared" si="13"/>
        <v>0</v>
      </c>
      <c r="AE57">
        <v>0</v>
      </c>
      <c r="AF57">
        <v>0</v>
      </c>
      <c r="AG57">
        <v>0</v>
      </c>
      <c r="AH57">
        <v>34592</v>
      </c>
      <c r="AI57">
        <f t="shared" si="14"/>
        <v>0</v>
      </c>
      <c r="AJ57">
        <v>0</v>
      </c>
      <c r="AK57">
        <v>0</v>
      </c>
      <c r="AL57">
        <v>0</v>
      </c>
      <c r="AM57">
        <v>10078</v>
      </c>
      <c r="AN57">
        <f t="shared" si="15"/>
        <v>0</v>
      </c>
      <c r="AO57">
        <v>0</v>
      </c>
      <c r="AP57">
        <v>0</v>
      </c>
      <c r="AQ57">
        <v>1</v>
      </c>
      <c r="AR57">
        <v>18394</v>
      </c>
      <c r="AS57">
        <f t="shared" si="16"/>
        <v>5.436555398499511E-5</v>
      </c>
      <c r="AT57">
        <v>0</v>
      </c>
      <c r="AU57">
        <v>0</v>
      </c>
      <c r="AV57">
        <v>0</v>
      </c>
      <c r="AW57">
        <v>21646</v>
      </c>
      <c r="AX57">
        <f t="shared" si="17"/>
        <v>0</v>
      </c>
      <c r="AY57">
        <v>0</v>
      </c>
      <c r="AZ57">
        <v>0</v>
      </c>
      <c r="BA57">
        <v>0</v>
      </c>
      <c r="BB57">
        <v>113754</v>
      </c>
      <c r="BC57">
        <f t="shared" si="18"/>
        <v>0</v>
      </c>
      <c r="BD57">
        <v>0</v>
      </c>
      <c r="BE57">
        <v>0</v>
      </c>
      <c r="BF57">
        <v>0</v>
      </c>
      <c r="BG57">
        <v>6140</v>
      </c>
      <c r="BH57">
        <f t="shared" si="19"/>
        <v>0</v>
      </c>
      <c r="BI57">
        <v>0</v>
      </c>
      <c r="BJ57">
        <v>0</v>
      </c>
      <c r="BK57">
        <v>0</v>
      </c>
      <c r="BL57">
        <v>30616</v>
      </c>
      <c r="BM57">
        <f t="shared" si="20"/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30616</v>
      </c>
      <c r="BT57">
        <f t="shared" si="21"/>
        <v>0</v>
      </c>
      <c r="BU57">
        <v>0</v>
      </c>
      <c r="BV57">
        <v>0</v>
      </c>
      <c r="BW57">
        <v>0</v>
      </c>
      <c r="BX57">
        <v>22.7</v>
      </c>
      <c r="BY57" s="8" t="s">
        <v>978</v>
      </c>
      <c r="BZ57">
        <v>0</v>
      </c>
      <c r="CA57" s="9" t="s">
        <v>1015</v>
      </c>
      <c r="CB57" s="9" t="s">
        <v>1141</v>
      </c>
      <c r="CC57">
        <v>0.44</v>
      </c>
    </row>
    <row r="58" spans="1:81" x14ac:dyDescent="0.2">
      <c r="A58">
        <v>9</v>
      </c>
      <c r="B58">
        <v>36218229</v>
      </c>
      <c r="C58" t="s">
        <v>911</v>
      </c>
      <c r="D58" t="s">
        <v>910</v>
      </c>
      <c r="E58" t="s">
        <v>909</v>
      </c>
      <c r="F58" t="s">
        <v>70</v>
      </c>
      <c r="G58" t="s">
        <v>59</v>
      </c>
      <c r="H58" t="s">
        <v>61</v>
      </c>
      <c r="L58" t="s">
        <v>65</v>
      </c>
      <c r="M58" t="s">
        <v>66</v>
      </c>
      <c r="N58" t="s">
        <v>67</v>
      </c>
      <c r="O58" t="s">
        <v>910</v>
      </c>
      <c r="P58" t="s">
        <v>910</v>
      </c>
      <c r="Q58" t="s">
        <v>911</v>
      </c>
      <c r="R58" t="s">
        <v>63</v>
      </c>
      <c r="V58">
        <v>1</v>
      </c>
      <c r="W58">
        <v>251476</v>
      </c>
      <c r="X58">
        <v>3.9765226105075604E-6</v>
      </c>
      <c r="Y58">
        <v>3.9765226105075604E-6</v>
      </c>
      <c r="Z58">
        <v>0</v>
      </c>
      <c r="AA58">
        <v>0</v>
      </c>
      <c r="AB58">
        <v>0</v>
      </c>
      <c r="AC58">
        <v>16256</v>
      </c>
      <c r="AD58">
        <f t="shared" si="13"/>
        <v>0</v>
      </c>
      <c r="AE58">
        <v>0</v>
      </c>
      <c r="AF58">
        <v>0</v>
      </c>
      <c r="AG58">
        <v>0</v>
      </c>
      <c r="AH58">
        <v>34592</v>
      </c>
      <c r="AI58">
        <f t="shared" si="14"/>
        <v>0</v>
      </c>
      <c r="AJ58">
        <v>0</v>
      </c>
      <c r="AK58">
        <v>0</v>
      </c>
      <c r="AL58">
        <v>0</v>
      </c>
      <c r="AM58">
        <v>10080</v>
      </c>
      <c r="AN58">
        <f t="shared" si="15"/>
        <v>0</v>
      </c>
      <c r="AO58">
        <v>0</v>
      </c>
      <c r="AP58">
        <v>0</v>
      </c>
      <c r="AQ58">
        <v>0</v>
      </c>
      <c r="AR58">
        <v>18394</v>
      </c>
      <c r="AS58">
        <f t="shared" si="16"/>
        <v>0</v>
      </c>
      <c r="AT58">
        <v>0</v>
      </c>
      <c r="AU58">
        <v>0</v>
      </c>
      <c r="AV58">
        <v>0</v>
      </c>
      <c r="AW58">
        <v>21640</v>
      </c>
      <c r="AX58">
        <f t="shared" si="17"/>
        <v>0</v>
      </c>
      <c r="AY58">
        <v>0</v>
      </c>
      <c r="AZ58">
        <v>0</v>
      </c>
      <c r="BA58">
        <v>0</v>
      </c>
      <c r="BB58">
        <v>113758</v>
      </c>
      <c r="BC58">
        <f t="shared" si="18"/>
        <v>0</v>
      </c>
      <c r="BD58">
        <v>0</v>
      </c>
      <c r="BE58">
        <v>0</v>
      </c>
      <c r="BF58">
        <v>0</v>
      </c>
      <c r="BG58">
        <v>6140</v>
      </c>
      <c r="BH58">
        <f t="shared" si="19"/>
        <v>0</v>
      </c>
      <c r="BI58">
        <v>0</v>
      </c>
      <c r="BJ58">
        <v>0</v>
      </c>
      <c r="BK58">
        <v>1</v>
      </c>
      <c r="BL58">
        <v>30616</v>
      </c>
      <c r="BM58">
        <f t="shared" si="20"/>
        <v>3.2662660047034227E-5</v>
      </c>
      <c r="BN58">
        <v>0</v>
      </c>
      <c r="BO58">
        <v>0</v>
      </c>
      <c r="BP58">
        <v>0</v>
      </c>
      <c r="BQ58">
        <v>0</v>
      </c>
      <c r="BR58">
        <v>1</v>
      </c>
      <c r="BS58">
        <v>30616</v>
      </c>
      <c r="BT58">
        <f t="shared" si="21"/>
        <v>3.2662660047034227E-5</v>
      </c>
      <c r="BU58">
        <v>3.2662660047034227E-5</v>
      </c>
      <c r="BV58">
        <v>0</v>
      </c>
      <c r="BW58">
        <v>0</v>
      </c>
      <c r="BX58">
        <v>22.6</v>
      </c>
      <c r="BY58" s="8" t="s">
        <v>978</v>
      </c>
      <c r="BZ58">
        <v>0</v>
      </c>
      <c r="CA58" s="9" t="s">
        <v>1013</v>
      </c>
      <c r="CB58" s="9" t="s">
        <v>1142</v>
      </c>
      <c r="CC58">
        <v>0.77</v>
      </c>
    </row>
    <row r="59" spans="1:81" x14ac:dyDescent="0.2">
      <c r="A59">
        <v>9</v>
      </c>
      <c r="B59">
        <v>36246466</v>
      </c>
      <c r="C59" t="s">
        <v>83</v>
      </c>
      <c r="D59" t="s">
        <v>82</v>
      </c>
      <c r="E59" t="s">
        <v>79</v>
      </c>
      <c r="F59" t="s">
        <v>60</v>
      </c>
      <c r="G59" t="s">
        <v>70</v>
      </c>
      <c r="H59" t="s">
        <v>61</v>
      </c>
      <c r="L59" t="s">
        <v>65</v>
      </c>
      <c r="M59" t="s">
        <v>66</v>
      </c>
      <c r="N59" t="s">
        <v>81</v>
      </c>
      <c r="O59" t="s">
        <v>82</v>
      </c>
      <c r="P59" t="s">
        <v>82</v>
      </c>
      <c r="Q59" t="s">
        <v>83</v>
      </c>
      <c r="R59" t="s">
        <v>80</v>
      </c>
      <c r="V59">
        <v>1</v>
      </c>
      <c r="W59">
        <v>247844</v>
      </c>
      <c r="X59">
        <v>4.03479608140604E-6</v>
      </c>
      <c r="Y59">
        <v>4.03479608140604E-6</v>
      </c>
      <c r="Z59">
        <v>0</v>
      </c>
      <c r="AA59">
        <v>0</v>
      </c>
      <c r="AB59">
        <v>0</v>
      </c>
      <c r="AC59">
        <v>15434</v>
      </c>
      <c r="AD59">
        <f t="shared" si="13"/>
        <v>0</v>
      </c>
      <c r="AE59">
        <v>0</v>
      </c>
      <c r="AF59">
        <v>0</v>
      </c>
      <c r="AG59">
        <v>0</v>
      </c>
      <c r="AH59">
        <v>34546</v>
      </c>
      <c r="AI59">
        <f t="shared" si="14"/>
        <v>0</v>
      </c>
      <c r="AJ59">
        <v>0</v>
      </c>
      <c r="AK59">
        <v>0</v>
      </c>
      <c r="AL59">
        <v>0</v>
      </c>
      <c r="AM59">
        <v>9996</v>
      </c>
      <c r="AN59">
        <f t="shared" si="15"/>
        <v>0</v>
      </c>
      <c r="AO59">
        <v>0</v>
      </c>
      <c r="AP59">
        <v>0</v>
      </c>
      <c r="AQ59">
        <v>0</v>
      </c>
      <c r="AR59">
        <v>18332</v>
      </c>
      <c r="AS59">
        <f t="shared" si="16"/>
        <v>0</v>
      </c>
      <c r="AT59">
        <v>0</v>
      </c>
      <c r="AU59">
        <v>0</v>
      </c>
      <c r="AV59">
        <v>0</v>
      </c>
      <c r="AW59">
        <v>21628</v>
      </c>
      <c r="AX59">
        <f t="shared" si="17"/>
        <v>0</v>
      </c>
      <c r="AY59">
        <v>0</v>
      </c>
      <c r="AZ59">
        <v>0</v>
      </c>
      <c r="BA59">
        <v>0</v>
      </c>
      <c r="BB59">
        <v>111244</v>
      </c>
      <c r="BC59">
        <f t="shared" si="18"/>
        <v>0</v>
      </c>
      <c r="BD59">
        <v>0</v>
      </c>
      <c r="BE59">
        <v>0</v>
      </c>
      <c r="BF59">
        <v>0</v>
      </c>
      <c r="BG59">
        <v>6086</v>
      </c>
      <c r="BH59">
        <f t="shared" si="19"/>
        <v>0</v>
      </c>
      <c r="BI59">
        <v>0</v>
      </c>
      <c r="BJ59">
        <v>0</v>
      </c>
      <c r="BK59">
        <v>1</v>
      </c>
      <c r="BL59">
        <v>30578</v>
      </c>
      <c r="BM59">
        <f t="shared" si="20"/>
        <v>3.2703250703119887E-5</v>
      </c>
      <c r="BN59">
        <v>0</v>
      </c>
      <c r="BO59">
        <v>0</v>
      </c>
      <c r="BP59">
        <v>0</v>
      </c>
      <c r="BQ59">
        <v>0</v>
      </c>
      <c r="BR59">
        <v>1</v>
      </c>
      <c r="BS59">
        <v>30578</v>
      </c>
      <c r="BT59">
        <f t="shared" si="21"/>
        <v>3.2703250703119887E-5</v>
      </c>
      <c r="BU59">
        <v>3.2703250703119887E-5</v>
      </c>
      <c r="BV59">
        <v>0</v>
      </c>
      <c r="BW59">
        <v>0</v>
      </c>
      <c r="BX59">
        <v>15.55</v>
      </c>
      <c r="BY59" s="8" t="s">
        <v>978</v>
      </c>
      <c r="BZ59">
        <v>0</v>
      </c>
      <c r="CA59" s="9" t="s">
        <v>1143</v>
      </c>
      <c r="CB59" s="9" t="s">
        <v>1102</v>
      </c>
      <c r="CC59" s="9"/>
    </row>
    <row r="60" spans="1:81" x14ac:dyDescent="0.2">
      <c r="A60">
        <v>9</v>
      </c>
      <c r="B60">
        <v>36218206</v>
      </c>
      <c r="C60" t="s">
        <v>624</v>
      </c>
      <c r="D60" t="s">
        <v>623</v>
      </c>
      <c r="E60" t="s">
        <v>622</v>
      </c>
      <c r="F60" t="s">
        <v>70</v>
      </c>
      <c r="G60" t="s">
        <v>71</v>
      </c>
      <c r="H60" t="s">
        <v>61</v>
      </c>
      <c r="L60" t="s">
        <v>65</v>
      </c>
      <c r="M60" t="s">
        <v>66</v>
      </c>
      <c r="N60" t="s">
        <v>67</v>
      </c>
      <c r="O60" t="s">
        <v>623</v>
      </c>
      <c r="P60" t="s">
        <v>623</v>
      </c>
      <c r="Q60" t="s">
        <v>624</v>
      </c>
      <c r="R60" t="s">
        <v>63</v>
      </c>
      <c r="S60" t="s">
        <v>68</v>
      </c>
      <c r="T60">
        <v>499322</v>
      </c>
      <c r="V60">
        <v>7</v>
      </c>
      <c r="W60">
        <v>251468</v>
      </c>
      <c r="X60">
        <v>2.7836543814719899E-5</v>
      </c>
      <c r="Y60">
        <v>2.7836543814719899E-5</v>
      </c>
      <c r="Z60">
        <v>0</v>
      </c>
      <c r="AA60">
        <v>0</v>
      </c>
      <c r="AB60">
        <v>0</v>
      </c>
      <c r="AC60">
        <v>16256</v>
      </c>
      <c r="AD60">
        <f t="shared" si="13"/>
        <v>0</v>
      </c>
      <c r="AE60">
        <v>0</v>
      </c>
      <c r="AF60">
        <v>0</v>
      </c>
      <c r="AG60">
        <v>0</v>
      </c>
      <c r="AH60">
        <v>34592</v>
      </c>
      <c r="AI60">
        <f t="shared" si="14"/>
        <v>0</v>
      </c>
      <c r="AJ60">
        <v>0</v>
      </c>
      <c r="AK60">
        <v>0</v>
      </c>
      <c r="AL60">
        <v>0</v>
      </c>
      <c r="AM60">
        <v>10080</v>
      </c>
      <c r="AN60">
        <f t="shared" si="15"/>
        <v>0</v>
      </c>
      <c r="AO60">
        <v>0</v>
      </c>
      <c r="AP60">
        <v>0</v>
      </c>
      <c r="AQ60">
        <v>0</v>
      </c>
      <c r="AR60">
        <v>18394</v>
      </c>
      <c r="AS60">
        <f t="shared" si="16"/>
        <v>0</v>
      </c>
      <c r="AT60">
        <v>0</v>
      </c>
      <c r="AU60">
        <v>0</v>
      </c>
      <c r="AV60">
        <v>0</v>
      </c>
      <c r="AW60">
        <v>21638</v>
      </c>
      <c r="AX60">
        <f t="shared" si="17"/>
        <v>0</v>
      </c>
      <c r="AY60">
        <v>0</v>
      </c>
      <c r="AZ60">
        <v>0</v>
      </c>
      <c r="BA60">
        <v>6</v>
      </c>
      <c r="BB60">
        <v>113752</v>
      </c>
      <c r="BC60">
        <f t="shared" si="18"/>
        <v>5.2746325339334696E-5</v>
      </c>
      <c r="BD60">
        <v>0</v>
      </c>
      <c r="BE60">
        <v>0</v>
      </c>
      <c r="BF60">
        <v>0</v>
      </c>
      <c r="BG60">
        <v>6140</v>
      </c>
      <c r="BH60">
        <f t="shared" si="19"/>
        <v>0</v>
      </c>
      <c r="BI60">
        <v>0</v>
      </c>
      <c r="BJ60">
        <v>0</v>
      </c>
      <c r="BK60">
        <v>1</v>
      </c>
      <c r="BL60">
        <v>30616</v>
      </c>
      <c r="BM60">
        <f t="shared" si="20"/>
        <v>3.2662660047034227E-5</v>
      </c>
      <c r="BN60">
        <v>0</v>
      </c>
      <c r="BO60">
        <v>0</v>
      </c>
      <c r="BP60">
        <v>0</v>
      </c>
      <c r="BQ60">
        <v>0</v>
      </c>
      <c r="BR60">
        <v>1</v>
      </c>
      <c r="BS60">
        <v>30616</v>
      </c>
      <c r="BT60">
        <f t="shared" si="21"/>
        <v>3.2662660047034227E-5</v>
      </c>
      <c r="BU60">
        <v>3.2662660047034227E-5</v>
      </c>
      <c r="BV60">
        <v>0</v>
      </c>
      <c r="BW60">
        <v>0</v>
      </c>
      <c r="BX60">
        <v>14.9</v>
      </c>
      <c r="BY60" s="8" t="s">
        <v>977</v>
      </c>
      <c r="BZ60">
        <v>0</v>
      </c>
      <c r="CA60" s="9" t="s">
        <v>1144</v>
      </c>
      <c r="CB60" s="9" t="s">
        <v>1063</v>
      </c>
      <c r="CC60" s="9"/>
    </row>
    <row r="61" spans="1:81" x14ac:dyDescent="0.2">
      <c r="A61">
        <v>9</v>
      </c>
      <c r="B61">
        <v>36218181</v>
      </c>
      <c r="C61" t="s">
        <v>896</v>
      </c>
      <c r="D61" t="s">
        <v>895</v>
      </c>
      <c r="E61" t="s">
        <v>894</v>
      </c>
      <c r="F61" t="s">
        <v>60</v>
      </c>
      <c r="G61" t="s">
        <v>59</v>
      </c>
      <c r="H61" t="s">
        <v>61</v>
      </c>
      <c r="L61" t="s">
        <v>65</v>
      </c>
      <c r="M61" t="s">
        <v>66</v>
      </c>
      <c r="N61" t="s">
        <v>67</v>
      </c>
      <c r="O61" t="s">
        <v>895</v>
      </c>
      <c r="P61" t="s">
        <v>895</v>
      </c>
      <c r="Q61" t="s">
        <v>896</v>
      </c>
      <c r="R61" t="s">
        <v>78</v>
      </c>
      <c r="V61">
        <v>1</v>
      </c>
      <c r="W61">
        <v>251460</v>
      </c>
      <c r="X61">
        <v>3.9767756303189296E-6</v>
      </c>
      <c r="Y61">
        <v>3.9767756303189296E-6</v>
      </c>
      <c r="Z61">
        <v>0</v>
      </c>
      <c r="AA61">
        <v>0</v>
      </c>
      <c r="AB61">
        <v>0</v>
      </c>
      <c r="AC61">
        <v>16256</v>
      </c>
      <c r="AD61">
        <f t="shared" si="13"/>
        <v>0</v>
      </c>
      <c r="AE61">
        <v>0</v>
      </c>
      <c r="AF61">
        <v>0</v>
      </c>
      <c r="AG61">
        <v>0</v>
      </c>
      <c r="AH61">
        <v>34592</v>
      </c>
      <c r="AI61">
        <f t="shared" si="14"/>
        <v>0</v>
      </c>
      <c r="AJ61">
        <v>0</v>
      </c>
      <c r="AK61">
        <v>0</v>
      </c>
      <c r="AL61">
        <v>0</v>
      </c>
      <c r="AM61">
        <v>10078</v>
      </c>
      <c r="AN61">
        <f t="shared" si="15"/>
        <v>0</v>
      </c>
      <c r="AO61">
        <v>0</v>
      </c>
      <c r="AP61">
        <v>0</v>
      </c>
      <c r="AQ61">
        <v>0</v>
      </c>
      <c r="AR61">
        <v>18394</v>
      </c>
      <c r="AS61">
        <f t="shared" si="16"/>
        <v>0</v>
      </c>
      <c r="AT61">
        <v>0</v>
      </c>
      <c r="AU61">
        <v>0</v>
      </c>
      <c r="AV61">
        <v>0</v>
      </c>
      <c r="AW61">
        <v>21642</v>
      </c>
      <c r="AX61">
        <f t="shared" si="17"/>
        <v>0</v>
      </c>
      <c r="AY61">
        <v>0</v>
      </c>
      <c r="AZ61">
        <v>0</v>
      </c>
      <c r="BA61">
        <v>1</v>
      </c>
      <c r="BB61">
        <v>113742</v>
      </c>
      <c r="BC61">
        <f t="shared" si="18"/>
        <v>8.7918271175115607E-6</v>
      </c>
      <c r="BD61">
        <v>0</v>
      </c>
      <c r="BE61">
        <v>0</v>
      </c>
      <c r="BF61">
        <v>0</v>
      </c>
      <c r="BG61">
        <v>6140</v>
      </c>
      <c r="BH61">
        <f t="shared" si="19"/>
        <v>0</v>
      </c>
      <c r="BI61">
        <v>0</v>
      </c>
      <c r="BJ61">
        <v>0</v>
      </c>
      <c r="BK61">
        <v>0</v>
      </c>
      <c r="BL61">
        <v>30616</v>
      </c>
      <c r="BM61">
        <f t="shared" si="20"/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30616</v>
      </c>
      <c r="BT61">
        <f t="shared" si="21"/>
        <v>0</v>
      </c>
      <c r="BU61">
        <v>0</v>
      </c>
      <c r="BV61">
        <v>0</v>
      </c>
      <c r="BW61">
        <v>0</v>
      </c>
      <c r="BX61">
        <v>15.03</v>
      </c>
      <c r="BY61" s="8" t="s">
        <v>977</v>
      </c>
      <c r="BZ61">
        <v>0.05</v>
      </c>
      <c r="CA61" s="9" t="s">
        <v>965</v>
      </c>
      <c r="CB61" s="9" t="s">
        <v>965</v>
      </c>
      <c r="CC61" s="9"/>
    </row>
    <row r="62" spans="1:81" x14ac:dyDescent="0.2">
      <c r="A62">
        <v>9</v>
      </c>
      <c r="B62">
        <v>36218159</v>
      </c>
      <c r="C62" t="s">
        <v>847</v>
      </c>
      <c r="E62" t="s">
        <v>846</v>
      </c>
      <c r="F62" t="s">
        <v>59</v>
      </c>
      <c r="G62" t="s">
        <v>507</v>
      </c>
      <c r="H62" t="s">
        <v>61</v>
      </c>
      <c r="L62" t="s">
        <v>65</v>
      </c>
      <c r="M62" t="s">
        <v>66</v>
      </c>
      <c r="N62" t="s">
        <v>67</v>
      </c>
      <c r="O62" t="s">
        <v>847</v>
      </c>
      <c r="Q62" t="s">
        <v>847</v>
      </c>
      <c r="R62" t="s">
        <v>533</v>
      </c>
      <c r="V62">
        <v>1</v>
      </c>
      <c r="W62">
        <v>251408</v>
      </c>
      <c r="X62">
        <v>3.9775981671227601E-6</v>
      </c>
      <c r="Y62">
        <v>3.9775981671227601E-6</v>
      </c>
      <c r="Z62">
        <v>0</v>
      </c>
      <c r="AA62">
        <v>0</v>
      </c>
      <c r="AB62">
        <v>0</v>
      </c>
      <c r="AC62">
        <v>16254</v>
      </c>
      <c r="AD62">
        <f t="shared" si="13"/>
        <v>0</v>
      </c>
      <c r="AE62">
        <v>0</v>
      </c>
      <c r="AF62">
        <v>0</v>
      </c>
      <c r="AG62">
        <v>0</v>
      </c>
      <c r="AH62">
        <v>34592</v>
      </c>
      <c r="AI62">
        <f t="shared" si="14"/>
        <v>0</v>
      </c>
      <c r="AJ62">
        <v>0</v>
      </c>
      <c r="AK62">
        <v>0</v>
      </c>
      <c r="AL62">
        <v>0</v>
      </c>
      <c r="AM62">
        <v>10080</v>
      </c>
      <c r="AN62">
        <f t="shared" si="15"/>
        <v>0</v>
      </c>
      <c r="AO62">
        <v>0</v>
      </c>
      <c r="AP62">
        <v>0</v>
      </c>
      <c r="AQ62">
        <v>0</v>
      </c>
      <c r="AR62">
        <v>18394</v>
      </c>
      <c r="AS62">
        <f t="shared" si="16"/>
        <v>0</v>
      </c>
      <c r="AT62">
        <v>0</v>
      </c>
      <c r="AU62">
        <v>0</v>
      </c>
      <c r="AV62">
        <v>0</v>
      </c>
      <c r="AW62">
        <v>21620</v>
      </c>
      <c r="AX62">
        <f t="shared" si="17"/>
        <v>0</v>
      </c>
      <c r="AY62">
        <v>0</v>
      </c>
      <c r="AZ62">
        <v>0</v>
      </c>
      <c r="BA62">
        <v>1</v>
      </c>
      <c r="BB62">
        <v>113712</v>
      </c>
      <c r="BC62">
        <f t="shared" si="18"/>
        <v>8.7941466160123818E-6</v>
      </c>
      <c r="BD62">
        <v>0</v>
      </c>
      <c r="BE62">
        <v>0</v>
      </c>
      <c r="BF62">
        <v>0</v>
      </c>
      <c r="BG62">
        <v>6140</v>
      </c>
      <c r="BH62">
        <f t="shared" si="19"/>
        <v>0</v>
      </c>
      <c r="BI62">
        <v>0</v>
      </c>
      <c r="BJ62">
        <v>0</v>
      </c>
      <c r="BK62">
        <v>0</v>
      </c>
      <c r="BL62">
        <v>30616</v>
      </c>
      <c r="BM62">
        <f t="shared" si="20"/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30616</v>
      </c>
      <c r="BT62">
        <f t="shared" si="21"/>
        <v>0</v>
      </c>
      <c r="BU62">
        <v>0</v>
      </c>
      <c r="BV62">
        <v>0</v>
      </c>
      <c r="BW62">
        <v>0</v>
      </c>
      <c r="BX62" s="9" t="s">
        <v>965</v>
      </c>
      <c r="BY62" s="8" t="s">
        <v>977</v>
      </c>
      <c r="BZ62">
        <v>0</v>
      </c>
      <c r="CA62" s="9" t="s">
        <v>965</v>
      </c>
      <c r="CB62" s="9" t="s">
        <v>965</v>
      </c>
      <c r="CC62" s="9"/>
    </row>
    <row r="63" spans="1:81" x14ac:dyDescent="0.2">
      <c r="A63">
        <v>9</v>
      </c>
      <c r="B63">
        <v>36218141</v>
      </c>
      <c r="C63" t="s">
        <v>783</v>
      </c>
      <c r="E63" t="s">
        <v>781</v>
      </c>
      <c r="F63" t="s">
        <v>782</v>
      </c>
      <c r="G63" t="s">
        <v>59</v>
      </c>
      <c r="H63" t="s">
        <v>61</v>
      </c>
      <c r="L63" t="s">
        <v>65</v>
      </c>
      <c r="M63" t="s">
        <v>66</v>
      </c>
      <c r="N63" t="s">
        <v>67</v>
      </c>
      <c r="O63" t="s">
        <v>783</v>
      </c>
      <c r="Q63" t="s">
        <v>783</v>
      </c>
      <c r="R63" t="s">
        <v>533</v>
      </c>
      <c r="V63">
        <v>1</v>
      </c>
      <c r="W63">
        <v>251226</v>
      </c>
      <c r="X63">
        <v>3.9804797274167403E-6</v>
      </c>
      <c r="Y63">
        <v>3.9804797274167403E-6</v>
      </c>
      <c r="Z63">
        <v>0</v>
      </c>
      <c r="AA63">
        <v>0</v>
      </c>
      <c r="AB63">
        <v>0</v>
      </c>
      <c r="AC63">
        <v>16256</v>
      </c>
      <c r="AD63">
        <f t="shared" si="13"/>
        <v>0</v>
      </c>
      <c r="AE63">
        <v>0</v>
      </c>
      <c r="AF63">
        <v>0</v>
      </c>
      <c r="AG63">
        <v>0</v>
      </c>
      <c r="AH63">
        <v>34592</v>
      </c>
      <c r="AI63">
        <f t="shared" si="14"/>
        <v>0</v>
      </c>
      <c r="AJ63">
        <v>0</v>
      </c>
      <c r="AK63">
        <v>0</v>
      </c>
      <c r="AL63">
        <v>0</v>
      </c>
      <c r="AM63">
        <v>10078</v>
      </c>
      <c r="AN63">
        <f t="shared" si="15"/>
        <v>0</v>
      </c>
      <c r="AO63">
        <v>0</v>
      </c>
      <c r="AP63">
        <v>0</v>
      </c>
      <c r="AQ63">
        <v>0</v>
      </c>
      <c r="AR63">
        <v>18394</v>
      </c>
      <c r="AS63">
        <f t="shared" si="16"/>
        <v>0</v>
      </c>
      <c r="AT63">
        <v>0</v>
      </c>
      <c r="AU63">
        <v>0</v>
      </c>
      <c r="AV63">
        <v>0</v>
      </c>
      <c r="AW63">
        <v>21520</v>
      </c>
      <c r="AX63">
        <f t="shared" si="17"/>
        <v>0</v>
      </c>
      <c r="AY63">
        <v>0</v>
      </c>
      <c r="AZ63">
        <v>0</v>
      </c>
      <c r="BA63">
        <v>1</v>
      </c>
      <c r="BB63">
        <v>113634</v>
      </c>
      <c r="BC63">
        <f t="shared" si="18"/>
        <v>8.8001830438073118E-6</v>
      </c>
      <c r="BD63">
        <v>0</v>
      </c>
      <c r="BE63">
        <v>0</v>
      </c>
      <c r="BF63">
        <v>0</v>
      </c>
      <c r="BG63">
        <v>6138</v>
      </c>
      <c r="BH63">
        <f t="shared" si="19"/>
        <v>0</v>
      </c>
      <c r="BI63">
        <v>0</v>
      </c>
      <c r="BJ63">
        <v>0</v>
      </c>
      <c r="BK63">
        <v>0</v>
      </c>
      <c r="BL63">
        <v>30614</v>
      </c>
      <c r="BM63">
        <f t="shared" si="20"/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30614</v>
      </c>
      <c r="BT63">
        <f t="shared" si="21"/>
        <v>0</v>
      </c>
      <c r="BU63">
        <v>0</v>
      </c>
      <c r="BV63">
        <v>0</v>
      </c>
      <c r="BW63">
        <v>0</v>
      </c>
      <c r="BX63" s="9" t="s">
        <v>965</v>
      </c>
      <c r="BY63" s="8" t="s">
        <v>977</v>
      </c>
      <c r="BZ63">
        <v>0</v>
      </c>
      <c r="CA63" s="9" t="s">
        <v>965</v>
      </c>
      <c r="CB63" s="9" t="s">
        <v>965</v>
      </c>
      <c r="CC63" s="9"/>
    </row>
    <row r="64" spans="1:81" x14ac:dyDescent="0.2">
      <c r="A64">
        <v>9</v>
      </c>
      <c r="B64">
        <v>36218177</v>
      </c>
      <c r="C64" t="s">
        <v>634</v>
      </c>
      <c r="E64" t="s">
        <v>633</v>
      </c>
      <c r="F64" t="s">
        <v>59</v>
      </c>
      <c r="G64" t="s">
        <v>60</v>
      </c>
      <c r="H64" t="s">
        <v>106</v>
      </c>
      <c r="L64" t="s">
        <v>65</v>
      </c>
      <c r="M64" t="s">
        <v>65</v>
      </c>
      <c r="N64" t="s">
        <v>67</v>
      </c>
      <c r="O64" t="s">
        <v>634</v>
      </c>
      <c r="Q64" t="s">
        <v>634</v>
      </c>
      <c r="R64" t="s">
        <v>78</v>
      </c>
      <c r="S64" t="s">
        <v>68</v>
      </c>
      <c r="T64">
        <v>571466</v>
      </c>
      <c r="V64">
        <v>6</v>
      </c>
      <c r="W64">
        <v>282844</v>
      </c>
      <c r="X64">
        <v>2.1213106871632398E-5</v>
      </c>
      <c r="Y64">
        <v>2.1213106871632398E-5</v>
      </c>
      <c r="Z64">
        <v>0</v>
      </c>
      <c r="AA64">
        <v>0</v>
      </c>
      <c r="AB64">
        <v>6</v>
      </c>
      <c r="AC64">
        <v>24970</v>
      </c>
      <c r="AD64">
        <f t="shared" si="13"/>
        <v>2.4028834601521826E-4</v>
      </c>
      <c r="AE64">
        <v>0</v>
      </c>
      <c r="AF64">
        <v>0</v>
      </c>
      <c r="AG64">
        <v>0</v>
      </c>
      <c r="AH64">
        <v>35440</v>
      </c>
      <c r="AI64">
        <f t="shared" si="14"/>
        <v>0</v>
      </c>
      <c r="AJ64">
        <v>0</v>
      </c>
      <c r="AK64">
        <v>0</v>
      </c>
      <c r="AL64">
        <v>0</v>
      </c>
      <c r="AM64">
        <v>10368</v>
      </c>
      <c r="AN64">
        <f t="shared" si="15"/>
        <v>0</v>
      </c>
      <c r="AO64">
        <v>0</v>
      </c>
      <c r="AP64">
        <v>0</v>
      </c>
      <c r="AQ64">
        <v>0</v>
      </c>
      <c r="AR64">
        <v>19954</v>
      </c>
      <c r="AS64">
        <f t="shared" si="16"/>
        <v>0</v>
      </c>
      <c r="AT64">
        <v>0</v>
      </c>
      <c r="AU64">
        <v>0</v>
      </c>
      <c r="AV64">
        <v>0</v>
      </c>
      <c r="AW64">
        <v>25104</v>
      </c>
      <c r="AX64">
        <f t="shared" si="17"/>
        <v>0</v>
      </c>
      <c r="AY64">
        <v>0</v>
      </c>
      <c r="AZ64">
        <v>0</v>
      </c>
      <c r="BA64">
        <v>0</v>
      </c>
      <c r="BB64">
        <v>129164</v>
      </c>
      <c r="BC64">
        <f t="shared" si="18"/>
        <v>0</v>
      </c>
      <c r="BD64">
        <v>0</v>
      </c>
      <c r="BE64">
        <v>0</v>
      </c>
      <c r="BF64">
        <v>0</v>
      </c>
      <c r="BG64">
        <v>7228</v>
      </c>
      <c r="BH64">
        <f t="shared" si="19"/>
        <v>0</v>
      </c>
      <c r="BI64">
        <v>0</v>
      </c>
      <c r="BJ64">
        <v>0</v>
      </c>
      <c r="BK64">
        <v>0</v>
      </c>
      <c r="BL64">
        <v>30616</v>
      </c>
      <c r="BM64">
        <f t="shared" si="20"/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30616</v>
      </c>
      <c r="BT64">
        <f t="shared" si="21"/>
        <v>0</v>
      </c>
      <c r="BU64">
        <v>0</v>
      </c>
      <c r="BV64">
        <v>0</v>
      </c>
      <c r="BW64">
        <v>0</v>
      </c>
      <c r="BX64">
        <v>15.52</v>
      </c>
      <c r="BY64" s="8" t="s">
        <v>978</v>
      </c>
      <c r="BZ64">
        <v>0</v>
      </c>
      <c r="CA64" s="9" t="s">
        <v>965</v>
      </c>
      <c r="CB64" s="9" t="s">
        <v>965</v>
      </c>
      <c r="CC64" s="9"/>
    </row>
    <row r="65" spans="1:81" x14ac:dyDescent="0.2">
      <c r="A65">
        <v>9</v>
      </c>
      <c r="B65">
        <v>36217608</v>
      </c>
      <c r="C65" t="s">
        <v>650</v>
      </c>
      <c r="E65" t="s">
        <v>649</v>
      </c>
      <c r="F65" t="s">
        <v>71</v>
      </c>
      <c r="G65" t="s">
        <v>59</v>
      </c>
      <c r="H65" t="s">
        <v>106</v>
      </c>
      <c r="L65" t="s">
        <v>65</v>
      </c>
      <c r="M65" t="s">
        <v>65</v>
      </c>
      <c r="N65" t="s">
        <v>67</v>
      </c>
      <c r="O65" t="s">
        <v>650</v>
      </c>
      <c r="Q65" t="s">
        <v>650</v>
      </c>
      <c r="R65" t="s">
        <v>533</v>
      </c>
      <c r="V65">
        <v>3</v>
      </c>
      <c r="W65">
        <v>278256</v>
      </c>
      <c r="X65">
        <v>1.07814386751768E-5</v>
      </c>
      <c r="Y65">
        <v>1.07814386751768E-5</v>
      </c>
      <c r="Z65">
        <v>0</v>
      </c>
      <c r="AA65">
        <v>0</v>
      </c>
      <c r="AB65">
        <v>0</v>
      </c>
      <c r="AC65">
        <v>24598</v>
      </c>
      <c r="AD65">
        <f t="shared" si="13"/>
        <v>0</v>
      </c>
      <c r="AE65">
        <v>0</v>
      </c>
      <c r="AF65">
        <v>0</v>
      </c>
      <c r="AG65">
        <v>0</v>
      </c>
      <c r="AH65">
        <v>34838</v>
      </c>
      <c r="AI65">
        <f t="shared" si="14"/>
        <v>0</v>
      </c>
      <c r="AJ65">
        <v>0</v>
      </c>
      <c r="AK65">
        <v>0</v>
      </c>
      <c r="AL65">
        <v>0</v>
      </c>
      <c r="AM65">
        <v>10264</v>
      </c>
      <c r="AN65">
        <f t="shared" si="15"/>
        <v>0</v>
      </c>
      <c r="AO65">
        <v>0</v>
      </c>
      <c r="AP65">
        <v>0</v>
      </c>
      <c r="AQ65">
        <v>0</v>
      </c>
      <c r="AR65">
        <v>19662</v>
      </c>
      <c r="AS65">
        <f t="shared" si="16"/>
        <v>0</v>
      </c>
      <c r="AT65">
        <v>0</v>
      </c>
      <c r="AU65">
        <v>0</v>
      </c>
      <c r="AV65">
        <v>1</v>
      </c>
      <c r="AW65">
        <v>24936</v>
      </c>
      <c r="AX65">
        <f t="shared" si="17"/>
        <v>4.0102662816811036E-5</v>
      </c>
      <c r="AY65">
        <v>0</v>
      </c>
      <c r="AZ65">
        <v>0</v>
      </c>
      <c r="BA65">
        <v>2</v>
      </c>
      <c r="BB65">
        <v>126692</v>
      </c>
      <c r="BC65">
        <f t="shared" si="18"/>
        <v>1.578631642092634E-5</v>
      </c>
      <c r="BD65">
        <v>0</v>
      </c>
      <c r="BE65">
        <v>0</v>
      </c>
      <c r="BF65">
        <v>0</v>
      </c>
      <c r="BG65">
        <v>7124</v>
      </c>
      <c r="BH65">
        <f t="shared" si="19"/>
        <v>0</v>
      </c>
      <c r="BI65">
        <v>0</v>
      </c>
      <c r="BJ65">
        <v>0</v>
      </c>
      <c r="BK65">
        <v>0</v>
      </c>
      <c r="BL65">
        <v>30142</v>
      </c>
      <c r="BM65">
        <f t="shared" si="20"/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30142</v>
      </c>
      <c r="BT65">
        <f t="shared" si="21"/>
        <v>0</v>
      </c>
      <c r="BU65">
        <v>0</v>
      </c>
      <c r="BV65">
        <v>0</v>
      </c>
      <c r="BW65">
        <v>0</v>
      </c>
      <c r="BX65">
        <v>14.82</v>
      </c>
      <c r="BY65" s="8" t="s">
        <v>978</v>
      </c>
      <c r="BZ65">
        <v>0.01</v>
      </c>
      <c r="CA65" s="9" t="s">
        <v>965</v>
      </c>
      <c r="CB65" s="9" t="s">
        <v>965</v>
      </c>
      <c r="CC65" s="9"/>
    </row>
    <row r="66" spans="1:81" x14ac:dyDescent="0.2">
      <c r="A66">
        <v>9</v>
      </c>
      <c r="B66">
        <v>36217594</v>
      </c>
      <c r="C66" t="s">
        <v>767</v>
      </c>
      <c r="D66" t="s">
        <v>766</v>
      </c>
      <c r="E66" t="s">
        <v>765</v>
      </c>
      <c r="F66" t="s">
        <v>59</v>
      </c>
      <c r="G66" t="s">
        <v>70</v>
      </c>
      <c r="H66" t="s">
        <v>61</v>
      </c>
      <c r="L66" t="s">
        <v>65</v>
      </c>
      <c r="M66" t="s">
        <v>66</v>
      </c>
      <c r="N66" t="s">
        <v>67</v>
      </c>
      <c r="O66" t="s">
        <v>766</v>
      </c>
      <c r="P66" t="s">
        <v>766</v>
      </c>
      <c r="Q66" t="s">
        <v>767</v>
      </c>
      <c r="R66" t="s">
        <v>63</v>
      </c>
      <c r="S66" t="s">
        <v>68</v>
      </c>
      <c r="T66">
        <v>1405991</v>
      </c>
      <c r="V66">
        <v>1</v>
      </c>
      <c r="W66">
        <v>250932</v>
      </c>
      <c r="X66">
        <v>3.9851433854589999E-6</v>
      </c>
      <c r="Y66">
        <v>3.9851433854589999E-6</v>
      </c>
      <c r="Z66">
        <v>0</v>
      </c>
      <c r="AA66">
        <v>0</v>
      </c>
      <c r="AB66">
        <v>0</v>
      </c>
      <c r="AC66">
        <v>16212</v>
      </c>
      <c r="AD66">
        <f t="shared" ref="AD66:AD97" si="22">AB66/AC66</f>
        <v>0</v>
      </c>
      <c r="AE66">
        <v>0</v>
      </c>
      <c r="AF66">
        <v>0</v>
      </c>
      <c r="AG66">
        <v>0</v>
      </c>
      <c r="AH66">
        <v>34498</v>
      </c>
      <c r="AI66">
        <f t="shared" ref="AI66:AI97" si="23">AG66/AH66</f>
        <v>0</v>
      </c>
      <c r="AJ66">
        <v>0</v>
      </c>
      <c r="AK66">
        <v>0</v>
      </c>
      <c r="AL66">
        <v>0</v>
      </c>
      <c r="AM66">
        <v>10062</v>
      </c>
      <c r="AN66">
        <f t="shared" ref="AN66:AN97" si="24">AL66/AM66</f>
        <v>0</v>
      </c>
      <c r="AO66">
        <v>0</v>
      </c>
      <c r="AP66">
        <v>0</v>
      </c>
      <c r="AQ66">
        <v>0</v>
      </c>
      <c r="AR66">
        <v>18386</v>
      </c>
      <c r="AS66">
        <f t="shared" ref="AS66:AS97" si="25">AQ66/AR66</f>
        <v>0</v>
      </c>
      <c r="AT66">
        <v>0</v>
      </c>
      <c r="AU66">
        <v>0</v>
      </c>
      <c r="AV66">
        <v>0</v>
      </c>
      <c r="AW66">
        <v>21614</v>
      </c>
      <c r="AX66">
        <f t="shared" ref="AX66:AX97" si="26">AV66/AW66</f>
        <v>0</v>
      </c>
      <c r="AY66">
        <v>0</v>
      </c>
      <c r="AZ66">
        <v>0</v>
      </c>
      <c r="BA66">
        <v>1</v>
      </c>
      <c r="BB66">
        <v>113472</v>
      </c>
      <c r="BC66">
        <f t="shared" ref="BC66:BC97" si="27">BA66/BB66</f>
        <v>8.8127467569091943E-6</v>
      </c>
      <c r="BD66">
        <v>0</v>
      </c>
      <c r="BE66">
        <v>0</v>
      </c>
      <c r="BF66">
        <v>0</v>
      </c>
      <c r="BG66">
        <v>6120</v>
      </c>
      <c r="BH66">
        <f t="shared" ref="BH66:BH97" si="28">BF66/BG66</f>
        <v>0</v>
      </c>
      <c r="BI66">
        <v>0</v>
      </c>
      <c r="BJ66">
        <v>0</v>
      </c>
      <c r="BK66">
        <v>0</v>
      </c>
      <c r="BL66">
        <v>30568</v>
      </c>
      <c r="BM66">
        <f t="shared" si="20"/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30568</v>
      </c>
      <c r="BT66">
        <f t="shared" si="21"/>
        <v>0</v>
      </c>
      <c r="BU66">
        <v>0</v>
      </c>
      <c r="BV66">
        <v>0</v>
      </c>
      <c r="BW66">
        <v>0</v>
      </c>
      <c r="BX66">
        <v>19.5</v>
      </c>
      <c r="BY66" s="8" t="s">
        <v>977</v>
      </c>
      <c r="BZ66">
        <v>0</v>
      </c>
      <c r="CA66" s="9" t="s">
        <v>1145</v>
      </c>
      <c r="CB66" s="9" t="s">
        <v>1102</v>
      </c>
      <c r="CC66" s="9"/>
    </row>
    <row r="67" spans="1:81" x14ac:dyDescent="0.2">
      <c r="A67">
        <v>9</v>
      </c>
      <c r="B67">
        <v>36217591</v>
      </c>
      <c r="C67" t="s">
        <v>777</v>
      </c>
      <c r="D67" t="s">
        <v>776</v>
      </c>
      <c r="E67" t="s">
        <v>775</v>
      </c>
      <c r="F67" t="s">
        <v>70</v>
      </c>
      <c r="G67" t="s">
        <v>59</v>
      </c>
      <c r="H67" t="s">
        <v>61</v>
      </c>
      <c r="L67" t="s">
        <v>65</v>
      </c>
      <c r="M67" t="s">
        <v>66</v>
      </c>
      <c r="N67" t="s">
        <v>67</v>
      </c>
      <c r="O67" t="s">
        <v>776</v>
      </c>
      <c r="P67" t="s">
        <v>776</v>
      </c>
      <c r="Q67" t="s">
        <v>777</v>
      </c>
      <c r="R67" t="s">
        <v>63</v>
      </c>
      <c r="V67">
        <v>1</v>
      </c>
      <c r="W67">
        <v>251152</v>
      </c>
      <c r="X67">
        <v>3.9816525450722998E-6</v>
      </c>
      <c r="Y67">
        <v>3.9816525450722998E-6</v>
      </c>
      <c r="Z67">
        <v>0</v>
      </c>
      <c r="AA67">
        <v>0</v>
      </c>
      <c r="AB67">
        <v>0</v>
      </c>
      <c r="AC67">
        <v>16224</v>
      </c>
      <c r="AD67">
        <f t="shared" si="22"/>
        <v>0</v>
      </c>
      <c r="AE67">
        <v>0</v>
      </c>
      <c r="AF67">
        <v>0</v>
      </c>
      <c r="AG67">
        <v>1</v>
      </c>
      <c r="AH67">
        <v>34530</v>
      </c>
      <c r="AI67">
        <f t="shared" si="23"/>
        <v>2.8960324355632783E-5</v>
      </c>
      <c r="AJ67">
        <v>0</v>
      </c>
      <c r="AK67">
        <v>0</v>
      </c>
      <c r="AL67">
        <v>0</v>
      </c>
      <c r="AM67">
        <v>10068</v>
      </c>
      <c r="AN67">
        <f t="shared" si="24"/>
        <v>0</v>
      </c>
      <c r="AO67">
        <v>0</v>
      </c>
      <c r="AP67">
        <v>0</v>
      </c>
      <c r="AQ67">
        <v>0</v>
      </c>
      <c r="AR67">
        <v>18392</v>
      </c>
      <c r="AS67">
        <f t="shared" si="25"/>
        <v>0</v>
      </c>
      <c r="AT67">
        <v>0</v>
      </c>
      <c r="AU67">
        <v>0</v>
      </c>
      <c r="AV67">
        <v>0</v>
      </c>
      <c r="AW67">
        <v>21628</v>
      </c>
      <c r="AX67">
        <f t="shared" si="26"/>
        <v>0</v>
      </c>
      <c r="AY67">
        <v>0</v>
      </c>
      <c r="AZ67">
        <v>0</v>
      </c>
      <c r="BA67">
        <v>0</v>
      </c>
      <c r="BB67">
        <v>113588</v>
      </c>
      <c r="BC67">
        <f t="shared" si="27"/>
        <v>0</v>
      </c>
      <c r="BD67">
        <v>0</v>
      </c>
      <c r="BE67">
        <v>0</v>
      </c>
      <c r="BF67">
        <v>0</v>
      </c>
      <c r="BG67">
        <v>6132</v>
      </c>
      <c r="BH67">
        <f t="shared" si="28"/>
        <v>0</v>
      </c>
      <c r="BI67">
        <v>0</v>
      </c>
      <c r="BJ67">
        <v>0</v>
      </c>
      <c r="BK67">
        <v>0</v>
      </c>
      <c r="BL67">
        <v>30590</v>
      </c>
      <c r="BM67">
        <f t="shared" si="20"/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30590</v>
      </c>
      <c r="BT67">
        <f t="shared" si="21"/>
        <v>0</v>
      </c>
      <c r="BU67">
        <v>0</v>
      </c>
      <c r="BV67">
        <v>0</v>
      </c>
      <c r="BW67">
        <v>0</v>
      </c>
      <c r="BX67">
        <v>22.5</v>
      </c>
      <c r="BY67" s="8" t="s">
        <v>977</v>
      </c>
      <c r="BZ67">
        <v>0</v>
      </c>
      <c r="CA67" s="9" t="s">
        <v>1146</v>
      </c>
      <c r="CB67" s="9" t="s">
        <v>1102</v>
      </c>
      <c r="CC67" s="9"/>
    </row>
    <row r="68" spans="1:81" x14ac:dyDescent="0.2">
      <c r="A68">
        <v>9</v>
      </c>
      <c r="B68">
        <v>36217574</v>
      </c>
      <c r="C68" t="s">
        <v>607</v>
      </c>
      <c r="D68" t="s">
        <v>606</v>
      </c>
      <c r="E68" t="s">
        <v>605</v>
      </c>
      <c r="F68" t="s">
        <v>59</v>
      </c>
      <c r="G68" t="s">
        <v>60</v>
      </c>
      <c r="H68" t="s">
        <v>104</v>
      </c>
      <c r="L68" t="s">
        <v>66</v>
      </c>
      <c r="M68" t="s">
        <v>65</v>
      </c>
      <c r="N68" t="s">
        <v>67</v>
      </c>
      <c r="O68" t="s">
        <v>606</v>
      </c>
      <c r="P68" t="s">
        <v>606</v>
      </c>
      <c r="Q68" t="s">
        <v>607</v>
      </c>
      <c r="R68" t="s">
        <v>63</v>
      </c>
      <c r="V68">
        <v>1</v>
      </c>
      <c r="W68">
        <v>31404</v>
      </c>
      <c r="X68">
        <v>3.1843077314991703E-5</v>
      </c>
      <c r="Y68">
        <v>3.1843077314991703E-5</v>
      </c>
      <c r="Z68">
        <v>0</v>
      </c>
      <c r="AA68">
        <v>0</v>
      </c>
      <c r="AB68">
        <v>0</v>
      </c>
      <c r="AC68">
        <v>8712</v>
      </c>
      <c r="AD68">
        <f t="shared" si="22"/>
        <v>0</v>
      </c>
      <c r="AE68">
        <v>0</v>
      </c>
      <c r="AF68">
        <v>0</v>
      </c>
      <c r="AG68">
        <v>0</v>
      </c>
      <c r="AH68">
        <v>848</v>
      </c>
      <c r="AI68">
        <f t="shared" si="23"/>
        <v>0</v>
      </c>
      <c r="AJ68">
        <v>0</v>
      </c>
      <c r="AK68">
        <v>0</v>
      </c>
      <c r="AL68">
        <v>0</v>
      </c>
      <c r="AM68">
        <v>290</v>
      </c>
      <c r="AN68">
        <f t="shared" si="24"/>
        <v>0</v>
      </c>
      <c r="AO68">
        <v>0</v>
      </c>
      <c r="AP68">
        <v>0</v>
      </c>
      <c r="AQ68">
        <v>0</v>
      </c>
      <c r="AR68">
        <v>1560</v>
      </c>
      <c r="AS68">
        <f t="shared" si="25"/>
        <v>0</v>
      </c>
      <c r="AT68">
        <v>0</v>
      </c>
      <c r="AU68">
        <v>0</v>
      </c>
      <c r="AV68">
        <v>0</v>
      </c>
      <c r="AW68">
        <v>3476</v>
      </c>
      <c r="AX68">
        <f t="shared" si="26"/>
        <v>0</v>
      </c>
      <c r="AY68">
        <v>0</v>
      </c>
      <c r="AZ68">
        <v>0</v>
      </c>
      <c r="BA68">
        <v>1</v>
      </c>
      <c r="BB68">
        <v>15430</v>
      </c>
      <c r="BC68">
        <f t="shared" si="27"/>
        <v>6.480881399870383E-5</v>
      </c>
      <c r="BD68">
        <v>0</v>
      </c>
      <c r="BE68">
        <v>0</v>
      </c>
      <c r="BF68">
        <v>0</v>
      </c>
      <c r="BG68">
        <v>1088</v>
      </c>
      <c r="BH68">
        <f t="shared" si="28"/>
        <v>0</v>
      </c>
      <c r="BI68">
        <v>0</v>
      </c>
      <c r="BJ68">
        <v>0</v>
      </c>
      <c r="BK68">
        <v>0</v>
      </c>
      <c r="BL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V68">
        <v>0</v>
      </c>
      <c r="BW68">
        <v>0</v>
      </c>
      <c r="BX68">
        <v>16.36</v>
      </c>
      <c r="BY68" s="8" t="s">
        <v>978</v>
      </c>
      <c r="BZ68">
        <v>0</v>
      </c>
      <c r="CA68" s="9" t="s">
        <v>1130</v>
      </c>
      <c r="CB68" s="9" t="s">
        <v>1102</v>
      </c>
      <c r="CC68" s="9"/>
    </row>
    <row r="69" spans="1:81" x14ac:dyDescent="0.2">
      <c r="A69">
        <v>9</v>
      </c>
      <c r="B69">
        <v>36277020</v>
      </c>
      <c r="C69" t="s">
        <v>727</v>
      </c>
      <c r="D69" t="s">
        <v>726</v>
      </c>
      <c r="E69" t="s">
        <v>725</v>
      </c>
      <c r="F69" t="s">
        <v>70</v>
      </c>
      <c r="G69" t="s">
        <v>59</v>
      </c>
      <c r="H69" t="s">
        <v>61</v>
      </c>
      <c r="L69" t="s">
        <v>65</v>
      </c>
      <c r="M69" t="s">
        <v>66</v>
      </c>
      <c r="N69" t="s">
        <v>567</v>
      </c>
      <c r="O69" t="s">
        <v>726</v>
      </c>
      <c r="P69" t="s">
        <v>726</v>
      </c>
      <c r="Q69" t="s">
        <v>727</v>
      </c>
      <c r="R69" t="s">
        <v>63</v>
      </c>
      <c r="V69">
        <v>1</v>
      </c>
      <c r="W69">
        <v>247856</v>
      </c>
      <c r="X69">
        <v>4.0346007359111704E-6</v>
      </c>
      <c r="Y69">
        <v>4.0346007359111704E-6</v>
      </c>
      <c r="Z69">
        <v>0</v>
      </c>
      <c r="AA69">
        <v>0</v>
      </c>
      <c r="AB69">
        <v>0</v>
      </c>
      <c r="AC69">
        <v>15370</v>
      </c>
      <c r="AD69">
        <f t="shared" si="22"/>
        <v>0</v>
      </c>
      <c r="AE69">
        <v>0</v>
      </c>
      <c r="AF69">
        <v>0</v>
      </c>
      <c r="AG69">
        <v>0</v>
      </c>
      <c r="AH69">
        <v>34280</v>
      </c>
      <c r="AI69">
        <f t="shared" si="23"/>
        <v>0</v>
      </c>
      <c r="AJ69">
        <v>0</v>
      </c>
      <c r="AK69">
        <v>0</v>
      </c>
      <c r="AL69">
        <v>0</v>
      </c>
      <c r="AM69">
        <v>10020</v>
      </c>
      <c r="AN69">
        <f t="shared" si="24"/>
        <v>0</v>
      </c>
      <c r="AO69">
        <v>0</v>
      </c>
      <c r="AP69">
        <v>0</v>
      </c>
      <c r="AQ69">
        <v>0</v>
      </c>
      <c r="AR69">
        <v>17902</v>
      </c>
      <c r="AS69">
        <f t="shared" si="25"/>
        <v>0</v>
      </c>
      <c r="AT69">
        <v>0</v>
      </c>
      <c r="AU69">
        <v>0</v>
      </c>
      <c r="AV69">
        <v>0</v>
      </c>
      <c r="AW69">
        <v>21520</v>
      </c>
      <c r="AX69">
        <f t="shared" si="26"/>
        <v>0</v>
      </c>
      <c r="AY69">
        <v>0</v>
      </c>
      <c r="AZ69">
        <v>0</v>
      </c>
      <c r="BA69">
        <v>0</v>
      </c>
      <c r="BB69">
        <v>112256</v>
      </c>
      <c r="BC69">
        <f t="shared" si="27"/>
        <v>0</v>
      </c>
      <c r="BD69">
        <v>0</v>
      </c>
      <c r="BE69">
        <v>0</v>
      </c>
      <c r="BF69">
        <v>0</v>
      </c>
      <c r="BG69">
        <v>6008</v>
      </c>
      <c r="BH69">
        <f t="shared" si="28"/>
        <v>0</v>
      </c>
      <c r="BI69">
        <v>0</v>
      </c>
      <c r="BJ69">
        <v>0</v>
      </c>
      <c r="BK69">
        <v>1</v>
      </c>
      <c r="BL69">
        <v>30500</v>
      </c>
      <c r="BM69">
        <f t="shared" ref="BM69:BM101" si="29">BK69/BL69</f>
        <v>3.2786885245901642E-5</v>
      </c>
      <c r="BN69">
        <v>0</v>
      </c>
      <c r="BO69">
        <v>0</v>
      </c>
      <c r="BP69">
        <v>0</v>
      </c>
      <c r="BQ69">
        <v>0</v>
      </c>
      <c r="BR69">
        <v>1</v>
      </c>
      <c r="BS69">
        <v>30500</v>
      </c>
      <c r="BT69">
        <f t="shared" ref="BT69:BT103" si="30">BR69/BS69</f>
        <v>3.2786885245901642E-5</v>
      </c>
      <c r="BU69">
        <v>3.2786885245901642E-5</v>
      </c>
      <c r="BV69">
        <v>0</v>
      </c>
      <c r="BW69">
        <v>0</v>
      </c>
      <c r="BX69">
        <v>13.23</v>
      </c>
      <c r="BY69" s="8" t="s">
        <v>978</v>
      </c>
      <c r="BZ69">
        <v>0</v>
      </c>
      <c r="CA69" s="9" t="s">
        <v>965</v>
      </c>
      <c r="CB69" s="9" t="s">
        <v>965</v>
      </c>
      <c r="CC69" s="9"/>
    </row>
    <row r="70" spans="1:81" x14ac:dyDescent="0.2">
      <c r="A70">
        <v>9</v>
      </c>
      <c r="B70">
        <v>36217513</v>
      </c>
      <c r="C70" t="s">
        <v>914</v>
      </c>
      <c r="D70" t="s">
        <v>913</v>
      </c>
      <c r="E70" t="s">
        <v>912</v>
      </c>
      <c r="F70" t="s">
        <v>59</v>
      </c>
      <c r="G70" t="s">
        <v>60</v>
      </c>
      <c r="H70" t="s">
        <v>61</v>
      </c>
      <c r="L70" t="s">
        <v>65</v>
      </c>
      <c r="M70" t="s">
        <v>66</v>
      </c>
      <c r="N70" t="s">
        <v>67</v>
      </c>
      <c r="O70" t="s">
        <v>913</v>
      </c>
      <c r="P70" t="s">
        <v>913</v>
      </c>
      <c r="Q70" t="s">
        <v>914</v>
      </c>
      <c r="R70" t="s">
        <v>63</v>
      </c>
      <c r="V70">
        <v>1</v>
      </c>
      <c r="W70">
        <v>251480</v>
      </c>
      <c r="X70">
        <v>3.9764593605853302E-6</v>
      </c>
      <c r="Y70">
        <v>3.9764593605853302E-6</v>
      </c>
      <c r="Z70">
        <v>0</v>
      </c>
      <c r="AA70">
        <v>0</v>
      </c>
      <c r="AB70">
        <v>0</v>
      </c>
      <c r="AC70">
        <v>16254</v>
      </c>
      <c r="AD70">
        <f t="shared" si="22"/>
        <v>0</v>
      </c>
      <c r="AE70">
        <v>0</v>
      </c>
      <c r="AF70">
        <v>0</v>
      </c>
      <c r="AG70">
        <v>0</v>
      </c>
      <c r="AH70">
        <v>34590</v>
      </c>
      <c r="AI70">
        <f t="shared" si="23"/>
        <v>0</v>
      </c>
      <c r="AJ70">
        <v>0</v>
      </c>
      <c r="AK70">
        <v>0</v>
      </c>
      <c r="AL70">
        <v>0</v>
      </c>
      <c r="AM70">
        <v>10080</v>
      </c>
      <c r="AN70">
        <f t="shared" si="24"/>
        <v>0</v>
      </c>
      <c r="AO70">
        <v>0</v>
      </c>
      <c r="AP70">
        <v>0</v>
      </c>
      <c r="AQ70">
        <v>1</v>
      </c>
      <c r="AR70">
        <v>18394</v>
      </c>
      <c r="AS70">
        <f t="shared" si="25"/>
        <v>5.436555398499511E-5</v>
      </c>
      <c r="AT70">
        <v>0</v>
      </c>
      <c r="AU70">
        <v>0</v>
      </c>
      <c r="AV70">
        <v>0</v>
      </c>
      <c r="AW70">
        <v>21646</v>
      </c>
      <c r="AX70">
        <f t="shared" si="26"/>
        <v>0</v>
      </c>
      <c r="AY70">
        <v>0</v>
      </c>
      <c r="AZ70">
        <v>0</v>
      </c>
      <c r="BA70">
        <v>0</v>
      </c>
      <c r="BB70">
        <v>113760</v>
      </c>
      <c r="BC70">
        <f t="shared" si="27"/>
        <v>0</v>
      </c>
      <c r="BD70">
        <v>0</v>
      </c>
      <c r="BE70">
        <v>0</v>
      </c>
      <c r="BF70">
        <v>0</v>
      </c>
      <c r="BG70">
        <v>6140</v>
      </c>
      <c r="BH70">
        <f t="shared" si="28"/>
        <v>0</v>
      </c>
      <c r="BI70">
        <v>0</v>
      </c>
      <c r="BJ70">
        <v>0</v>
      </c>
      <c r="BK70">
        <v>0</v>
      </c>
      <c r="BL70">
        <v>30616</v>
      </c>
      <c r="BM70">
        <f t="shared" si="29"/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30616</v>
      </c>
      <c r="BT70">
        <f t="shared" si="30"/>
        <v>0</v>
      </c>
      <c r="BU70">
        <v>0</v>
      </c>
      <c r="BV70">
        <v>0</v>
      </c>
      <c r="BW70">
        <v>0</v>
      </c>
      <c r="BX70">
        <v>21</v>
      </c>
      <c r="BY70" s="8" t="s">
        <v>978</v>
      </c>
      <c r="BZ70">
        <v>0</v>
      </c>
      <c r="CA70" s="9" t="s">
        <v>1147</v>
      </c>
      <c r="CB70" s="9" t="s">
        <v>1063</v>
      </c>
      <c r="CC70" s="9"/>
    </row>
    <row r="71" spans="1:81" x14ac:dyDescent="0.2">
      <c r="A71">
        <v>9</v>
      </c>
      <c r="B71">
        <v>36217501</v>
      </c>
      <c r="C71" t="s">
        <v>905</v>
      </c>
      <c r="D71" t="s">
        <v>904</v>
      </c>
      <c r="E71" t="s">
        <v>903</v>
      </c>
      <c r="F71" t="s">
        <v>60</v>
      </c>
      <c r="G71" t="s">
        <v>59</v>
      </c>
      <c r="H71" t="s">
        <v>61</v>
      </c>
      <c r="L71" t="s">
        <v>65</v>
      </c>
      <c r="M71" t="s">
        <v>66</v>
      </c>
      <c r="N71" t="s">
        <v>67</v>
      </c>
      <c r="O71" t="s">
        <v>904</v>
      </c>
      <c r="P71" t="s">
        <v>904</v>
      </c>
      <c r="Q71" t="s">
        <v>905</v>
      </c>
      <c r="R71" t="s">
        <v>63</v>
      </c>
      <c r="V71">
        <v>1</v>
      </c>
      <c r="W71">
        <v>251470</v>
      </c>
      <c r="X71">
        <v>3.9766174891637099E-6</v>
      </c>
      <c r="Y71">
        <v>3.9766174891637099E-6</v>
      </c>
      <c r="Z71">
        <v>0</v>
      </c>
      <c r="AA71">
        <v>0</v>
      </c>
      <c r="AB71">
        <v>0</v>
      </c>
      <c r="AC71">
        <v>16254</v>
      </c>
      <c r="AD71">
        <f t="shared" si="22"/>
        <v>0</v>
      </c>
      <c r="AE71">
        <v>0</v>
      </c>
      <c r="AF71">
        <v>0</v>
      </c>
      <c r="AG71">
        <v>0</v>
      </c>
      <c r="AH71">
        <v>34590</v>
      </c>
      <c r="AI71">
        <f t="shared" si="23"/>
        <v>0</v>
      </c>
      <c r="AJ71">
        <v>0</v>
      </c>
      <c r="AK71">
        <v>0</v>
      </c>
      <c r="AL71">
        <v>0</v>
      </c>
      <c r="AM71">
        <v>10080</v>
      </c>
      <c r="AN71">
        <f t="shared" si="24"/>
        <v>0</v>
      </c>
      <c r="AO71">
        <v>0</v>
      </c>
      <c r="AP71">
        <v>0</v>
      </c>
      <c r="AQ71">
        <v>0</v>
      </c>
      <c r="AR71">
        <v>18394</v>
      </c>
      <c r="AS71">
        <f t="shared" si="25"/>
        <v>0</v>
      </c>
      <c r="AT71">
        <v>0</v>
      </c>
      <c r="AU71">
        <v>0</v>
      </c>
      <c r="AV71">
        <v>0</v>
      </c>
      <c r="AW71">
        <v>21648</v>
      </c>
      <c r="AX71">
        <f t="shared" si="26"/>
        <v>0</v>
      </c>
      <c r="AY71">
        <v>0</v>
      </c>
      <c r="AZ71">
        <v>0</v>
      </c>
      <c r="BA71">
        <v>1</v>
      </c>
      <c r="BB71">
        <v>113750</v>
      </c>
      <c r="BC71">
        <f t="shared" si="27"/>
        <v>8.7912087912087919E-6</v>
      </c>
      <c r="BD71">
        <v>0</v>
      </c>
      <c r="BE71">
        <v>0</v>
      </c>
      <c r="BF71">
        <v>0</v>
      </c>
      <c r="BG71">
        <v>6140</v>
      </c>
      <c r="BH71">
        <f t="shared" si="28"/>
        <v>0</v>
      </c>
      <c r="BI71">
        <v>0</v>
      </c>
      <c r="BJ71">
        <v>0</v>
      </c>
      <c r="BK71">
        <v>0</v>
      </c>
      <c r="BL71">
        <v>30614</v>
      </c>
      <c r="BM71">
        <f t="shared" si="29"/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30614</v>
      </c>
      <c r="BT71">
        <f t="shared" si="30"/>
        <v>0</v>
      </c>
      <c r="BU71">
        <v>0</v>
      </c>
      <c r="BV71">
        <v>0</v>
      </c>
      <c r="BW71">
        <v>0</v>
      </c>
      <c r="BX71">
        <v>19.05</v>
      </c>
      <c r="BY71" s="8" t="s">
        <v>978</v>
      </c>
      <c r="BZ71">
        <v>0</v>
      </c>
      <c r="CA71" s="9" t="s">
        <v>1122</v>
      </c>
      <c r="CB71" s="9" t="s">
        <v>1095</v>
      </c>
      <c r="CC71" s="9"/>
    </row>
    <row r="72" spans="1:81" x14ac:dyDescent="0.2">
      <c r="A72">
        <v>9</v>
      </c>
      <c r="B72">
        <v>36217487</v>
      </c>
      <c r="C72" t="s">
        <v>902</v>
      </c>
      <c r="D72" t="s">
        <v>901</v>
      </c>
      <c r="E72" t="s">
        <v>900</v>
      </c>
      <c r="F72" t="s">
        <v>59</v>
      </c>
      <c r="G72" t="s">
        <v>70</v>
      </c>
      <c r="H72" t="s">
        <v>61</v>
      </c>
      <c r="L72" t="s">
        <v>65</v>
      </c>
      <c r="M72" t="s">
        <v>66</v>
      </c>
      <c r="N72" t="s">
        <v>67</v>
      </c>
      <c r="O72" t="s">
        <v>901</v>
      </c>
      <c r="P72" t="s">
        <v>901</v>
      </c>
      <c r="Q72" t="s">
        <v>902</v>
      </c>
      <c r="R72" t="s">
        <v>63</v>
      </c>
      <c r="V72">
        <v>1</v>
      </c>
      <c r="W72">
        <v>251466</v>
      </c>
      <c r="X72">
        <v>3.9766807441165001E-6</v>
      </c>
      <c r="Y72">
        <v>3.9766807441165001E-6</v>
      </c>
      <c r="Z72">
        <v>0</v>
      </c>
      <c r="AA72">
        <v>0</v>
      </c>
      <c r="AB72">
        <v>0</v>
      </c>
      <c r="AC72">
        <v>16254</v>
      </c>
      <c r="AD72">
        <f t="shared" si="22"/>
        <v>0</v>
      </c>
      <c r="AE72">
        <v>0</v>
      </c>
      <c r="AF72">
        <v>0</v>
      </c>
      <c r="AG72">
        <v>0</v>
      </c>
      <c r="AH72">
        <v>34592</v>
      </c>
      <c r="AI72">
        <f t="shared" si="23"/>
        <v>0</v>
      </c>
      <c r="AJ72">
        <v>0</v>
      </c>
      <c r="AK72">
        <v>0</v>
      </c>
      <c r="AL72">
        <v>0</v>
      </c>
      <c r="AM72">
        <v>10076</v>
      </c>
      <c r="AN72">
        <f t="shared" si="24"/>
        <v>0</v>
      </c>
      <c r="AO72">
        <v>0</v>
      </c>
      <c r="AP72">
        <v>0</v>
      </c>
      <c r="AQ72">
        <v>1</v>
      </c>
      <c r="AR72">
        <v>18394</v>
      </c>
      <c r="AS72">
        <f t="shared" si="25"/>
        <v>5.436555398499511E-5</v>
      </c>
      <c r="AT72">
        <v>0</v>
      </c>
      <c r="AU72">
        <v>0</v>
      </c>
      <c r="AV72">
        <v>0</v>
      </c>
      <c r="AW72">
        <v>21648</v>
      </c>
      <c r="AX72">
        <f t="shared" si="26"/>
        <v>0</v>
      </c>
      <c r="AY72">
        <v>0</v>
      </c>
      <c r="AZ72">
        <v>0</v>
      </c>
      <c r="BA72">
        <v>0</v>
      </c>
      <c r="BB72">
        <v>113748</v>
      </c>
      <c r="BC72">
        <f t="shared" si="27"/>
        <v>0</v>
      </c>
      <c r="BD72">
        <v>0</v>
      </c>
      <c r="BE72">
        <v>0</v>
      </c>
      <c r="BF72">
        <v>0</v>
      </c>
      <c r="BG72">
        <v>6140</v>
      </c>
      <c r="BH72">
        <f t="shared" si="28"/>
        <v>0</v>
      </c>
      <c r="BI72">
        <v>0</v>
      </c>
      <c r="BJ72">
        <v>0</v>
      </c>
      <c r="BK72">
        <v>0</v>
      </c>
      <c r="BL72">
        <v>30614</v>
      </c>
      <c r="BM72">
        <f t="shared" si="29"/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30614</v>
      </c>
      <c r="BT72">
        <f t="shared" si="30"/>
        <v>0</v>
      </c>
      <c r="BU72">
        <v>0</v>
      </c>
      <c r="BV72">
        <v>0</v>
      </c>
      <c r="BW72">
        <v>0</v>
      </c>
      <c r="BX72">
        <v>16.329999999999998</v>
      </c>
      <c r="BY72" s="8" t="s">
        <v>978</v>
      </c>
      <c r="BZ72">
        <v>0</v>
      </c>
      <c r="CA72" s="9" t="s">
        <v>1024</v>
      </c>
      <c r="CB72" s="9" t="s">
        <v>1148</v>
      </c>
      <c r="CC72">
        <v>0.37</v>
      </c>
    </row>
    <row r="73" spans="1:81" x14ac:dyDescent="0.2">
      <c r="A73">
        <v>9</v>
      </c>
      <c r="B73">
        <v>36217481</v>
      </c>
      <c r="C73" t="s">
        <v>720</v>
      </c>
      <c r="D73" t="s">
        <v>719</v>
      </c>
      <c r="E73" t="s">
        <v>158</v>
      </c>
      <c r="F73" t="s">
        <v>70</v>
      </c>
      <c r="G73" t="s">
        <v>60</v>
      </c>
      <c r="H73" t="s">
        <v>106</v>
      </c>
      <c r="L73" t="s">
        <v>65</v>
      </c>
      <c r="M73" t="s">
        <v>65</v>
      </c>
      <c r="N73" t="s">
        <v>67</v>
      </c>
      <c r="O73" t="s">
        <v>719</v>
      </c>
      <c r="P73" t="s">
        <v>719</v>
      </c>
      <c r="Q73" t="s">
        <v>720</v>
      </c>
      <c r="R73" t="s">
        <v>63</v>
      </c>
      <c r="S73" t="s">
        <v>68</v>
      </c>
      <c r="T73">
        <v>934010</v>
      </c>
      <c r="V73">
        <v>2</v>
      </c>
      <c r="W73">
        <v>282852</v>
      </c>
      <c r="X73">
        <v>7.0708356313549097E-6</v>
      </c>
      <c r="Y73">
        <v>7.0708356313549097E-6</v>
      </c>
      <c r="Z73">
        <v>0</v>
      </c>
      <c r="AA73">
        <v>0</v>
      </c>
      <c r="AB73">
        <v>2</v>
      </c>
      <c r="AC73">
        <v>24958</v>
      </c>
      <c r="AD73">
        <f t="shared" si="22"/>
        <v>8.0134626171968906E-5</v>
      </c>
      <c r="AE73">
        <v>0</v>
      </c>
      <c r="AF73">
        <v>0</v>
      </c>
      <c r="AG73">
        <v>0</v>
      </c>
      <c r="AH73">
        <v>35438</v>
      </c>
      <c r="AI73">
        <f t="shared" si="23"/>
        <v>0</v>
      </c>
      <c r="AJ73">
        <v>0</v>
      </c>
      <c r="AK73">
        <v>0</v>
      </c>
      <c r="AL73">
        <v>0</v>
      </c>
      <c r="AM73">
        <v>10366</v>
      </c>
      <c r="AN73">
        <f t="shared" si="24"/>
        <v>0</v>
      </c>
      <c r="AO73">
        <v>0</v>
      </c>
      <c r="AP73">
        <v>0</v>
      </c>
      <c r="AQ73">
        <v>0</v>
      </c>
      <c r="AR73">
        <v>19952</v>
      </c>
      <c r="AS73">
        <f t="shared" si="25"/>
        <v>0</v>
      </c>
      <c r="AT73">
        <v>0</v>
      </c>
      <c r="AU73">
        <v>0</v>
      </c>
      <c r="AV73">
        <v>0</v>
      </c>
      <c r="AW73">
        <v>25122</v>
      </c>
      <c r="AX73">
        <f t="shared" si="26"/>
        <v>0</v>
      </c>
      <c r="AY73">
        <v>0</v>
      </c>
      <c r="AZ73">
        <v>0</v>
      </c>
      <c r="BA73">
        <v>0</v>
      </c>
      <c r="BB73">
        <v>129174</v>
      </c>
      <c r="BC73">
        <f t="shared" si="27"/>
        <v>0</v>
      </c>
      <c r="BD73">
        <v>0</v>
      </c>
      <c r="BE73">
        <v>0</v>
      </c>
      <c r="BF73">
        <v>0</v>
      </c>
      <c r="BG73">
        <v>7228</v>
      </c>
      <c r="BH73">
        <f t="shared" si="28"/>
        <v>0</v>
      </c>
      <c r="BI73">
        <v>0</v>
      </c>
      <c r="BJ73">
        <v>0</v>
      </c>
      <c r="BK73">
        <v>0</v>
      </c>
      <c r="BL73">
        <v>30614</v>
      </c>
      <c r="BM73">
        <f t="shared" si="29"/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30614</v>
      </c>
      <c r="BT73">
        <f t="shared" si="30"/>
        <v>0</v>
      </c>
      <c r="BU73">
        <v>0</v>
      </c>
      <c r="BV73">
        <v>0</v>
      </c>
      <c r="BW73">
        <v>0</v>
      </c>
      <c r="BX73">
        <v>21.4</v>
      </c>
      <c r="BY73" s="8" t="s">
        <v>977</v>
      </c>
      <c r="BZ73">
        <v>0.01</v>
      </c>
      <c r="CA73" s="9" t="s">
        <v>1149</v>
      </c>
      <c r="CB73" s="9" t="s">
        <v>1063</v>
      </c>
      <c r="CC73" s="9"/>
    </row>
    <row r="74" spans="1:81" x14ac:dyDescent="0.2">
      <c r="A74">
        <v>9</v>
      </c>
      <c r="B74">
        <v>36217475</v>
      </c>
      <c r="C74" t="s">
        <v>899</v>
      </c>
      <c r="D74" t="s">
        <v>898</v>
      </c>
      <c r="E74" t="s">
        <v>897</v>
      </c>
      <c r="F74" t="s">
        <v>70</v>
      </c>
      <c r="G74" t="s">
        <v>60</v>
      </c>
      <c r="H74" t="s">
        <v>61</v>
      </c>
      <c r="L74" t="s">
        <v>65</v>
      </c>
      <c r="M74" t="s">
        <v>66</v>
      </c>
      <c r="N74" t="s">
        <v>67</v>
      </c>
      <c r="O74" t="s">
        <v>898</v>
      </c>
      <c r="P74" t="s">
        <v>898</v>
      </c>
      <c r="Q74" t="s">
        <v>899</v>
      </c>
      <c r="R74" t="s">
        <v>63</v>
      </c>
      <c r="V74">
        <v>1</v>
      </c>
      <c r="W74">
        <v>251462</v>
      </c>
      <c r="X74">
        <v>3.9767440010816703E-6</v>
      </c>
      <c r="Y74">
        <v>3.9767440010816703E-6</v>
      </c>
      <c r="Z74">
        <v>0</v>
      </c>
      <c r="AA74">
        <v>0</v>
      </c>
      <c r="AB74">
        <v>0</v>
      </c>
      <c r="AC74">
        <v>16252</v>
      </c>
      <c r="AD74">
        <f t="shared" si="22"/>
        <v>0</v>
      </c>
      <c r="AE74">
        <v>0</v>
      </c>
      <c r="AF74">
        <v>0</v>
      </c>
      <c r="AG74">
        <v>0</v>
      </c>
      <c r="AH74">
        <v>34590</v>
      </c>
      <c r="AI74">
        <f t="shared" si="23"/>
        <v>0</v>
      </c>
      <c r="AJ74">
        <v>0</v>
      </c>
      <c r="AK74">
        <v>0</v>
      </c>
      <c r="AL74">
        <v>0</v>
      </c>
      <c r="AM74">
        <v>10078</v>
      </c>
      <c r="AN74">
        <f t="shared" si="24"/>
        <v>0</v>
      </c>
      <c r="AO74">
        <v>0</v>
      </c>
      <c r="AP74">
        <v>0</v>
      </c>
      <c r="AQ74">
        <v>0</v>
      </c>
      <c r="AR74">
        <v>18394</v>
      </c>
      <c r="AS74">
        <f t="shared" si="25"/>
        <v>0</v>
      </c>
      <c r="AT74">
        <v>0</v>
      </c>
      <c r="AU74">
        <v>0</v>
      </c>
      <c r="AV74">
        <v>0</v>
      </c>
      <c r="AW74">
        <v>21648</v>
      </c>
      <c r="AX74">
        <f t="shared" si="26"/>
        <v>0</v>
      </c>
      <c r="AY74">
        <v>0</v>
      </c>
      <c r="AZ74">
        <v>0</v>
      </c>
      <c r="BA74">
        <v>0</v>
      </c>
      <c r="BB74">
        <v>113748</v>
      </c>
      <c r="BC74">
        <f t="shared" si="27"/>
        <v>0</v>
      </c>
      <c r="BD74">
        <v>0</v>
      </c>
      <c r="BE74">
        <v>0</v>
      </c>
      <c r="BF74">
        <v>0</v>
      </c>
      <c r="BG74">
        <v>6140</v>
      </c>
      <c r="BH74">
        <f t="shared" si="28"/>
        <v>0</v>
      </c>
      <c r="BI74">
        <v>0</v>
      </c>
      <c r="BJ74">
        <v>0</v>
      </c>
      <c r="BK74">
        <v>1</v>
      </c>
      <c r="BL74">
        <v>30612</v>
      </c>
      <c r="BM74">
        <f t="shared" si="29"/>
        <v>3.2666928002090681E-5</v>
      </c>
      <c r="BN74">
        <v>0</v>
      </c>
      <c r="BO74">
        <v>0</v>
      </c>
      <c r="BP74">
        <v>0</v>
      </c>
      <c r="BQ74">
        <v>0</v>
      </c>
      <c r="BR74">
        <v>1</v>
      </c>
      <c r="BS74">
        <v>30612</v>
      </c>
      <c r="BT74">
        <f t="shared" si="30"/>
        <v>3.2666928002090681E-5</v>
      </c>
      <c r="BU74">
        <v>3.2666928002090681E-5</v>
      </c>
      <c r="BV74">
        <v>0</v>
      </c>
      <c r="BW74">
        <v>0</v>
      </c>
      <c r="BX74">
        <v>22.2</v>
      </c>
      <c r="BY74" s="8" t="s">
        <v>978</v>
      </c>
      <c r="BZ74">
        <v>0</v>
      </c>
      <c r="CA74" s="9" t="s">
        <v>1026</v>
      </c>
      <c r="CB74" s="9" t="s">
        <v>1102</v>
      </c>
      <c r="CC74" s="9"/>
    </row>
    <row r="75" spans="1:81" x14ac:dyDescent="0.2">
      <c r="A75">
        <v>9</v>
      </c>
      <c r="B75">
        <v>36217465</v>
      </c>
      <c r="C75" t="s">
        <v>645</v>
      </c>
      <c r="D75" t="s">
        <v>644</v>
      </c>
      <c r="E75" t="s">
        <v>643</v>
      </c>
      <c r="F75" t="s">
        <v>70</v>
      </c>
      <c r="G75" t="s">
        <v>71</v>
      </c>
      <c r="H75" t="s">
        <v>106</v>
      </c>
      <c r="L75" t="s">
        <v>65</v>
      </c>
      <c r="M75" t="s">
        <v>65</v>
      </c>
      <c r="N75" t="s">
        <v>67</v>
      </c>
      <c r="O75" t="s">
        <v>644</v>
      </c>
      <c r="P75" t="s">
        <v>644</v>
      </c>
      <c r="Q75" t="s">
        <v>645</v>
      </c>
      <c r="R75" t="s">
        <v>63</v>
      </c>
      <c r="V75">
        <v>4</v>
      </c>
      <c r="W75">
        <v>282862</v>
      </c>
      <c r="X75">
        <v>1.4141171313219801E-5</v>
      </c>
      <c r="Y75">
        <v>1.4141171313219801E-5</v>
      </c>
      <c r="Z75">
        <v>0</v>
      </c>
      <c r="AA75">
        <v>0</v>
      </c>
      <c r="AB75">
        <v>0</v>
      </c>
      <c r="AC75">
        <v>24960</v>
      </c>
      <c r="AD75">
        <f t="shared" si="22"/>
        <v>0</v>
      </c>
      <c r="AE75">
        <v>0</v>
      </c>
      <c r="AF75">
        <v>0</v>
      </c>
      <c r="AG75">
        <v>0</v>
      </c>
      <c r="AH75">
        <v>35438</v>
      </c>
      <c r="AI75">
        <f t="shared" si="23"/>
        <v>0</v>
      </c>
      <c r="AJ75">
        <v>0</v>
      </c>
      <c r="AK75">
        <v>0</v>
      </c>
      <c r="AL75">
        <v>0</v>
      </c>
      <c r="AM75">
        <v>10370</v>
      </c>
      <c r="AN75">
        <f t="shared" si="24"/>
        <v>0</v>
      </c>
      <c r="AO75">
        <v>0</v>
      </c>
      <c r="AP75">
        <v>0</v>
      </c>
      <c r="AQ75">
        <v>4</v>
      </c>
      <c r="AR75">
        <v>19954</v>
      </c>
      <c r="AS75">
        <f t="shared" si="25"/>
        <v>2.0046106043900973E-4</v>
      </c>
      <c r="AT75">
        <v>0</v>
      </c>
      <c r="AU75">
        <v>0</v>
      </c>
      <c r="AV75">
        <v>0</v>
      </c>
      <c r="AW75">
        <v>25124</v>
      </c>
      <c r="AX75">
        <f t="shared" si="26"/>
        <v>0</v>
      </c>
      <c r="AY75">
        <v>0</v>
      </c>
      <c r="AZ75">
        <v>0</v>
      </c>
      <c r="BA75">
        <v>0</v>
      </c>
      <c r="BB75">
        <v>129176</v>
      </c>
      <c r="BC75">
        <f t="shared" si="27"/>
        <v>0</v>
      </c>
      <c r="BD75">
        <v>0</v>
      </c>
      <c r="BE75">
        <v>0</v>
      </c>
      <c r="BF75">
        <v>0</v>
      </c>
      <c r="BG75">
        <v>7226</v>
      </c>
      <c r="BH75">
        <f t="shared" si="28"/>
        <v>0</v>
      </c>
      <c r="BI75">
        <v>0</v>
      </c>
      <c r="BJ75">
        <v>0</v>
      </c>
      <c r="BK75">
        <v>0</v>
      </c>
      <c r="BL75">
        <v>30614</v>
      </c>
      <c r="BM75">
        <f t="shared" si="29"/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30614</v>
      </c>
      <c r="BT75">
        <f t="shared" si="30"/>
        <v>0</v>
      </c>
      <c r="BU75">
        <v>0</v>
      </c>
      <c r="BV75">
        <v>0</v>
      </c>
      <c r="BW75">
        <v>0</v>
      </c>
      <c r="BX75">
        <v>21</v>
      </c>
      <c r="BY75" s="8" t="s">
        <v>977</v>
      </c>
      <c r="BZ75">
        <v>0.03</v>
      </c>
      <c r="CA75" s="9" t="s">
        <v>1150</v>
      </c>
      <c r="CB75" s="9" t="s">
        <v>1063</v>
      </c>
      <c r="CC75" s="9"/>
    </row>
    <row r="76" spans="1:81" x14ac:dyDescent="0.2">
      <c r="A76">
        <v>9</v>
      </c>
      <c r="B76">
        <v>36217453</v>
      </c>
      <c r="C76" t="s">
        <v>886</v>
      </c>
      <c r="D76" t="s">
        <v>885</v>
      </c>
      <c r="E76" t="s">
        <v>884</v>
      </c>
      <c r="F76" t="s">
        <v>60</v>
      </c>
      <c r="G76" t="s">
        <v>59</v>
      </c>
      <c r="H76" t="s">
        <v>61</v>
      </c>
      <c r="L76" t="s">
        <v>65</v>
      </c>
      <c r="M76" t="s">
        <v>66</v>
      </c>
      <c r="N76" t="s">
        <v>67</v>
      </c>
      <c r="O76" t="s">
        <v>885</v>
      </c>
      <c r="P76" t="s">
        <v>885</v>
      </c>
      <c r="Q76" t="s">
        <v>886</v>
      </c>
      <c r="R76" t="s">
        <v>63</v>
      </c>
      <c r="V76">
        <v>1</v>
      </c>
      <c r="W76">
        <v>251454</v>
      </c>
      <c r="X76">
        <v>3.9768705210495702E-6</v>
      </c>
      <c r="Y76">
        <v>3.9768705210495702E-6</v>
      </c>
      <c r="Z76">
        <v>0</v>
      </c>
      <c r="AA76">
        <v>0</v>
      </c>
      <c r="AB76">
        <v>0</v>
      </c>
      <c r="AC76">
        <v>16250</v>
      </c>
      <c r="AD76">
        <f t="shared" si="22"/>
        <v>0</v>
      </c>
      <c r="AE76">
        <v>0</v>
      </c>
      <c r="AF76">
        <v>0</v>
      </c>
      <c r="AG76">
        <v>0</v>
      </c>
      <c r="AH76">
        <v>34588</v>
      </c>
      <c r="AI76">
        <f t="shared" si="23"/>
        <v>0</v>
      </c>
      <c r="AJ76">
        <v>0</v>
      </c>
      <c r="AK76">
        <v>0</v>
      </c>
      <c r="AL76">
        <v>0</v>
      </c>
      <c r="AM76">
        <v>10080</v>
      </c>
      <c r="AN76">
        <f t="shared" si="24"/>
        <v>0</v>
      </c>
      <c r="AO76">
        <v>0</v>
      </c>
      <c r="AP76">
        <v>0</v>
      </c>
      <c r="AQ76">
        <v>1</v>
      </c>
      <c r="AR76">
        <v>18392</v>
      </c>
      <c r="AS76">
        <f t="shared" si="25"/>
        <v>5.4371465854719443E-5</v>
      </c>
      <c r="AT76">
        <v>0</v>
      </c>
      <c r="AU76">
        <v>0</v>
      </c>
      <c r="AV76">
        <v>0</v>
      </c>
      <c r="AW76">
        <v>21646</v>
      </c>
      <c r="AX76">
        <f t="shared" si="26"/>
        <v>0</v>
      </c>
      <c r="AY76">
        <v>0</v>
      </c>
      <c r="AZ76">
        <v>0</v>
      </c>
      <c r="BA76">
        <v>0</v>
      </c>
      <c r="BB76">
        <v>113746</v>
      </c>
      <c r="BC76">
        <f t="shared" si="27"/>
        <v>0</v>
      </c>
      <c r="BD76">
        <v>0</v>
      </c>
      <c r="BE76">
        <v>0</v>
      </c>
      <c r="BF76">
        <v>0</v>
      </c>
      <c r="BG76">
        <v>6136</v>
      </c>
      <c r="BH76">
        <f t="shared" si="28"/>
        <v>0</v>
      </c>
      <c r="BI76">
        <v>0</v>
      </c>
      <c r="BJ76">
        <v>0</v>
      </c>
      <c r="BK76">
        <v>0</v>
      </c>
      <c r="BL76">
        <v>30616</v>
      </c>
      <c r="BM76">
        <f t="shared" si="29"/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30616</v>
      </c>
      <c r="BT76">
        <f t="shared" si="30"/>
        <v>0</v>
      </c>
      <c r="BU76">
        <v>0</v>
      </c>
      <c r="BV76">
        <v>0</v>
      </c>
      <c r="BW76">
        <v>0</v>
      </c>
      <c r="BX76">
        <v>21.6</v>
      </c>
      <c r="BY76" s="8" t="s">
        <v>968</v>
      </c>
      <c r="BZ76">
        <v>0</v>
      </c>
      <c r="CA76" s="9" t="s">
        <v>1151</v>
      </c>
      <c r="CB76" s="9" t="s">
        <v>1063</v>
      </c>
      <c r="CC76">
        <v>0.4</v>
      </c>
    </row>
    <row r="77" spans="1:81" x14ac:dyDescent="0.2">
      <c r="A77">
        <v>9</v>
      </c>
      <c r="B77">
        <v>36217453</v>
      </c>
      <c r="C77" t="s">
        <v>888</v>
      </c>
      <c r="D77" t="s">
        <v>887</v>
      </c>
      <c r="E77" t="s">
        <v>884</v>
      </c>
      <c r="F77" t="s">
        <v>60</v>
      </c>
      <c r="G77" t="s">
        <v>71</v>
      </c>
      <c r="H77" t="s">
        <v>61</v>
      </c>
      <c r="L77" t="s">
        <v>65</v>
      </c>
      <c r="M77" t="s">
        <v>66</v>
      </c>
      <c r="N77" t="s">
        <v>67</v>
      </c>
      <c r="O77" t="s">
        <v>887</v>
      </c>
      <c r="P77" t="s">
        <v>887</v>
      </c>
      <c r="Q77" t="s">
        <v>888</v>
      </c>
      <c r="R77" t="s">
        <v>63</v>
      </c>
      <c r="V77">
        <v>1</v>
      </c>
      <c r="W77">
        <v>251454</v>
      </c>
      <c r="X77">
        <v>3.9768705210495702E-6</v>
      </c>
      <c r="Y77">
        <v>3.9768705210495702E-6</v>
      </c>
      <c r="Z77">
        <v>0</v>
      </c>
      <c r="AA77">
        <v>0</v>
      </c>
      <c r="AB77">
        <v>0</v>
      </c>
      <c r="AC77">
        <v>16250</v>
      </c>
      <c r="AD77">
        <f t="shared" si="22"/>
        <v>0</v>
      </c>
      <c r="AE77">
        <v>0</v>
      </c>
      <c r="AF77">
        <v>0</v>
      </c>
      <c r="AG77">
        <v>0</v>
      </c>
      <c r="AH77">
        <v>34588</v>
      </c>
      <c r="AI77">
        <f t="shared" si="23"/>
        <v>0</v>
      </c>
      <c r="AJ77">
        <v>0</v>
      </c>
      <c r="AK77">
        <v>0</v>
      </c>
      <c r="AL77">
        <v>0</v>
      </c>
      <c r="AM77">
        <v>10080</v>
      </c>
      <c r="AN77">
        <f t="shared" si="24"/>
        <v>0</v>
      </c>
      <c r="AO77">
        <v>0</v>
      </c>
      <c r="AP77">
        <v>0</v>
      </c>
      <c r="AQ77">
        <v>0</v>
      </c>
      <c r="AR77">
        <v>18392</v>
      </c>
      <c r="AS77">
        <f t="shared" si="25"/>
        <v>0</v>
      </c>
      <c r="AT77">
        <v>0</v>
      </c>
      <c r="AU77">
        <v>0</v>
      </c>
      <c r="AV77">
        <v>0</v>
      </c>
      <c r="AW77">
        <v>21646</v>
      </c>
      <c r="AX77">
        <f t="shared" si="26"/>
        <v>0</v>
      </c>
      <c r="AY77">
        <v>0</v>
      </c>
      <c r="AZ77">
        <v>0</v>
      </c>
      <c r="BA77">
        <v>1</v>
      </c>
      <c r="BB77">
        <v>113746</v>
      </c>
      <c r="BC77">
        <f t="shared" si="27"/>
        <v>8.7915179434881231E-6</v>
      </c>
      <c r="BD77">
        <v>0</v>
      </c>
      <c r="BE77">
        <v>0</v>
      </c>
      <c r="BF77">
        <v>0</v>
      </c>
      <c r="BG77">
        <v>6136</v>
      </c>
      <c r="BH77">
        <f t="shared" si="28"/>
        <v>0</v>
      </c>
      <c r="BI77">
        <v>0</v>
      </c>
      <c r="BJ77">
        <v>0</v>
      </c>
      <c r="BK77">
        <v>0</v>
      </c>
      <c r="BL77">
        <v>30616</v>
      </c>
      <c r="BM77">
        <f t="shared" si="29"/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30616</v>
      </c>
      <c r="BT77">
        <f t="shared" si="30"/>
        <v>0</v>
      </c>
      <c r="BU77">
        <v>0</v>
      </c>
      <c r="BV77">
        <v>0</v>
      </c>
      <c r="BW77">
        <v>0</v>
      </c>
      <c r="BX77">
        <v>23</v>
      </c>
      <c r="BY77" s="8" t="s">
        <v>977</v>
      </c>
      <c r="BZ77">
        <v>0.05</v>
      </c>
      <c r="CA77" s="9" t="s">
        <v>1015</v>
      </c>
      <c r="CB77" s="9" t="s">
        <v>1133</v>
      </c>
      <c r="CC77">
        <v>0.4</v>
      </c>
    </row>
    <row r="78" spans="1:81" x14ac:dyDescent="0.2">
      <c r="A78">
        <v>9</v>
      </c>
      <c r="B78">
        <v>36217445</v>
      </c>
      <c r="C78" t="s">
        <v>565</v>
      </c>
      <c r="D78" t="s">
        <v>564</v>
      </c>
      <c r="E78" t="s">
        <v>108</v>
      </c>
      <c r="F78" t="s">
        <v>59</v>
      </c>
      <c r="G78" t="s">
        <v>71</v>
      </c>
      <c r="H78" t="s">
        <v>106</v>
      </c>
      <c r="L78" t="s">
        <v>65</v>
      </c>
      <c r="M78" t="s">
        <v>65</v>
      </c>
      <c r="N78" t="s">
        <v>67</v>
      </c>
      <c r="O78" t="s">
        <v>564</v>
      </c>
      <c r="P78" t="s">
        <v>564</v>
      </c>
      <c r="Q78" t="s">
        <v>565</v>
      </c>
      <c r="R78" t="s">
        <v>63</v>
      </c>
      <c r="S78" t="s">
        <v>72</v>
      </c>
      <c r="T78">
        <v>194025</v>
      </c>
      <c r="V78">
        <v>252</v>
      </c>
      <c r="W78">
        <v>282842</v>
      </c>
      <c r="X78">
        <v>8.9095678859575297E-4</v>
      </c>
      <c r="Y78">
        <v>8.9095678859575297E-4</v>
      </c>
      <c r="Z78">
        <v>0</v>
      </c>
      <c r="AA78">
        <v>0</v>
      </c>
      <c r="AB78">
        <v>9</v>
      </c>
      <c r="AC78">
        <v>24966</v>
      </c>
      <c r="AD78">
        <f t="shared" si="22"/>
        <v>3.6049026676279738E-4</v>
      </c>
      <c r="AE78">
        <v>0</v>
      </c>
      <c r="AF78">
        <v>0</v>
      </c>
      <c r="AG78">
        <v>13</v>
      </c>
      <c r="AH78">
        <v>35434</v>
      </c>
      <c r="AI78">
        <f t="shared" si="23"/>
        <v>3.6687926849918157E-4</v>
      </c>
      <c r="AJ78">
        <v>0</v>
      </c>
      <c r="AK78">
        <v>0</v>
      </c>
      <c r="AL78">
        <v>0</v>
      </c>
      <c r="AM78">
        <v>10370</v>
      </c>
      <c r="AN78">
        <f t="shared" si="24"/>
        <v>0</v>
      </c>
      <c r="AO78">
        <v>0</v>
      </c>
      <c r="AP78">
        <v>0</v>
      </c>
      <c r="AQ78">
        <v>0</v>
      </c>
      <c r="AR78">
        <v>19954</v>
      </c>
      <c r="AS78">
        <f t="shared" si="25"/>
        <v>0</v>
      </c>
      <c r="AT78">
        <v>0</v>
      </c>
      <c r="AU78">
        <v>0</v>
      </c>
      <c r="AV78">
        <v>7</v>
      </c>
      <c r="AW78">
        <v>25116</v>
      </c>
      <c r="AX78">
        <f t="shared" si="26"/>
        <v>2.7870680044593088E-4</v>
      </c>
      <c r="AY78">
        <v>0</v>
      </c>
      <c r="AZ78">
        <v>0</v>
      </c>
      <c r="BA78">
        <v>188</v>
      </c>
      <c r="BB78">
        <v>129164</v>
      </c>
      <c r="BC78">
        <f t="shared" si="27"/>
        <v>1.4555139202873865E-3</v>
      </c>
      <c r="BD78">
        <v>0</v>
      </c>
      <c r="BE78">
        <v>0</v>
      </c>
      <c r="BF78">
        <v>7</v>
      </c>
      <c r="BG78">
        <v>7222</v>
      </c>
      <c r="BH78">
        <f t="shared" si="28"/>
        <v>9.6926059263361948E-4</v>
      </c>
      <c r="BI78">
        <v>0</v>
      </c>
      <c r="BJ78">
        <v>0</v>
      </c>
      <c r="BK78">
        <v>28</v>
      </c>
      <c r="BL78">
        <v>30616</v>
      </c>
      <c r="BM78">
        <f t="shared" si="29"/>
        <v>9.1455448131695844E-4</v>
      </c>
      <c r="BN78">
        <v>0</v>
      </c>
      <c r="BO78">
        <v>0</v>
      </c>
      <c r="BP78">
        <v>0</v>
      </c>
      <c r="BQ78">
        <v>0</v>
      </c>
      <c r="BR78">
        <v>28</v>
      </c>
      <c r="BS78">
        <v>30616</v>
      </c>
      <c r="BT78">
        <f t="shared" si="30"/>
        <v>9.1455448131695844E-4</v>
      </c>
      <c r="BU78">
        <v>9.1455448131695844E-4</v>
      </c>
      <c r="BV78">
        <v>0</v>
      </c>
      <c r="BW78">
        <v>0</v>
      </c>
      <c r="BX78">
        <v>22.9</v>
      </c>
      <c r="BY78" s="8" t="s">
        <v>977</v>
      </c>
      <c r="BZ78">
        <v>0</v>
      </c>
      <c r="CA78" s="9" t="s">
        <v>1152</v>
      </c>
      <c r="CB78" s="9" t="s">
        <v>1093</v>
      </c>
      <c r="CC78" s="9"/>
    </row>
    <row r="79" spans="1:81" x14ac:dyDescent="0.2">
      <c r="A79">
        <v>9</v>
      </c>
      <c r="B79">
        <v>36217427</v>
      </c>
      <c r="C79" t="s">
        <v>861</v>
      </c>
      <c r="D79" t="s">
        <v>860</v>
      </c>
      <c r="E79" t="s">
        <v>859</v>
      </c>
      <c r="F79" t="s">
        <v>59</v>
      </c>
      <c r="G79" t="s">
        <v>70</v>
      </c>
      <c r="H79" t="s">
        <v>61</v>
      </c>
      <c r="L79" t="s">
        <v>65</v>
      </c>
      <c r="M79" t="s">
        <v>66</v>
      </c>
      <c r="N79" t="s">
        <v>67</v>
      </c>
      <c r="O79" t="s">
        <v>860</v>
      </c>
      <c r="P79" t="s">
        <v>860</v>
      </c>
      <c r="Q79" t="s">
        <v>861</v>
      </c>
      <c r="R79" t="s">
        <v>63</v>
      </c>
      <c r="V79">
        <v>1</v>
      </c>
      <c r="W79">
        <v>251426</v>
      </c>
      <c r="X79">
        <v>3.9773134043416303E-6</v>
      </c>
      <c r="Y79">
        <v>3.9773134043416303E-6</v>
      </c>
      <c r="Z79">
        <v>0</v>
      </c>
      <c r="AA79">
        <v>0</v>
      </c>
      <c r="AB79">
        <v>0</v>
      </c>
      <c r="AC79">
        <v>16246</v>
      </c>
      <c r="AD79">
        <f t="shared" si="22"/>
        <v>0</v>
      </c>
      <c r="AE79">
        <v>0</v>
      </c>
      <c r="AF79">
        <v>0</v>
      </c>
      <c r="AG79">
        <v>0</v>
      </c>
      <c r="AH79">
        <v>34586</v>
      </c>
      <c r="AI79">
        <f t="shared" si="23"/>
        <v>0</v>
      </c>
      <c r="AJ79">
        <v>0</v>
      </c>
      <c r="AK79">
        <v>0</v>
      </c>
      <c r="AL79">
        <v>0</v>
      </c>
      <c r="AM79">
        <v>10078</v>
      </c>
      <c r="AN79">
        <f t="shared" si="24"/>
        <v>0</v>
      </c>
      <c r="AO79">
        <v>0</v>
      </c>
      <c r="AP79">
        <v>0</v>
      </c>
      <c r="AQ79">
        <v>0</v>
      </c>
      <c r="AR79">
        <v>18394</v>
      </c>
      <c r="AS79">
        <f t="shared" si="25"/>
        <v>0</v>
      </c>
      <c r="AT79">
        <v>0</v>
      </c>
      <c r="AU79">
        <v>0</v>
      </c>
      <c r="AV79">
        <v>0</v>
      </c>
      <c r="AW79">
        <v>21642</v>
      </c>
      <c r="AX79">
        <f t="shared" si="26"/>
        <v>0</v>
      </c>
      <c r="AY79">
        <v>0</v>
      </c>
      <c r="AZ79">
        <v>0</v>
      </c>
      <c r="BA79">
        <v>1</v>
      </c>
      <c r="BB79">
        <v>113734</v>
      </c>
      <c r="BC79">
        <f t="shared" si="27"/>
        <v>8.7924455307999359E-6</v>
      </c>
      <c r="BD79">
        <v>0</v>
      </c>
      <c r="BE79">
        <v>0</v>
      </c>
      <c r="BF79">
        <v>0</v>
      </c>
      <c r="BG79">
        <v>6134</v>
      </c>
      <c r="BH79">
        <f t="shared" si="28"/>
        <v>0</v>
      </c>
      <c r="BI79">
        <v>0</v>
      </c>
      <c r="BJ79">
        <v>0</v>
      </c>
      <c r="BK79">
        <v>0</v>
      </c>
      <c r="BL79">
        <v>30612</v>
      </c>
      <c r="BM79">
        <f t="shared" si="29"/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30612</v>
      </c>
      <c r="BT79">
        <f t="shared" si="30"/>
        <v>0</v>
      </c>
      <c r="BU79">
        <v>0</v>
      </c>
      <c r="BV79">
        <v>0</v>
      </c>
      <c r="BW79">
        <v>0</v>
      </c>
      <c r="BX79">
        <v>21.5</v>
      </c>
      <c r="BY79" s="8" t="s">
        <v>978</v>
      </c>
      <c r="BZ79">
        <v>0</v>
      </c>
      <c r="CA79" s="9" t="s">
        <v>1153</v>
      </c>
      <c r="CB79" s="9" t="s">
        <v>1119</v>
      </c>
      <c r="CC79" s="9"/>
    </row>
    <row r="80" spans="1:81" x14ac:dyDescent="0.2">
      <c r="A80">
        <v>9</v>
      </c>
      <c r="B80">
        <v>36217426</v>
      </c>
      <c r="C80" t="s">
        <v>718</v>
      </c>
      <c r="D80" t="s">
        <v>717</v>
      </c>
      <c r="E80" t="s">
        <v>716</v>
      </c>
      <c r="F80" t="s">
        <v>71</v>
      </c>
      <c r="G80" t="s">
        <v>70</v>
      </c>
      <c r="H80" t="s">
        <v>106</v>
      </c>
      <c r="L80" t="s">
        <v>65</v>
      </c>
      <c r="M80" t="s">
        <v>65</v>
      </c>
      <c r="N80" t="s">
        <v>67</v>
      </c>
      <c r="O80" t="s">
        <v>717</v>
      </c>
      <c r="P80" t="s">
        <v>717</v>
      </c>
      <c r="Q80" t="s">
        <v>718</v>
      </c>
      <c r="R80" t="s">
        <v>63</v>
      </c>
      <c r="V80">
        <v>2</v>
      </c>
      <c r="W80">
        <v>282828</v>
      </c>
      <c r="X80">
        <v>7.07143564286421E-6</v>
      </c>
      <c r="Y80">
        <v>7.07143564286421E-6</v>
      </c>
      <c r="Z80">
        <v>0</v>
      </c>
      <c r="AA80">
        <v>0</v>
      </c>
      <c r="AB80">
        <v>1</v>
      </c>
      <c r="AC80">
        <v>24962</v>
      </c>
      <c r="AD80">
        <f t="shared" si="22"/>
        <v>4.0060892556686166E-5</v>
      </c>
      <c r="AE80">
        <v>0</v>
      </c>
      <c r="AF80">
        <v>0</v>
      </c>
      <c r="AG80">
        <v>0</v>
      </c>
      <c r="AH80">
        <v>35434</v>
      </c>
      <c r="AI80">
        <f t="shared" si="23"/>
        <v>0</v>
      </c>
      <c r="AJ80">
        <v>0</v>
      </c>
      <c r="AK80">
        <v>0</v>
      </c>
      <c r="AL80">
        <v>0</v>
      </c>
      <c r="AM80">
        <v>10370</v>
      </c>
      <c r="AN80">
        <f t="shared" si="24"/>
        <v>0</v>
      </c>
      <c r="AO80">
        <v>0</v>
      </c>
      <c r="AP80">
        <v>0</v>
      </c>
      <c r="AQ80">
        <v>0</v>
      </c>
      <c r="AR80">
        <v>19954</v>
      </c>
      <c r="AS80">
        <f t="shared" si="25"/>
        <v>0</v>
      </c>
      <c r="AT80">
        <v>0</v>
      </c>
      <c r="AU80">
        <v>0</v>
      </c>
      <c r="AV80">
        <v>0</v>
      </c>
      <c r="AW80">
        <v>25116</v>
      </c>
      <c r="AX80">
        <f t="shared" si="26"/>
        <v>0</v>
      </c>
      <c r="AY80">
        <v>0</v>
      </c>
      <c r="AZ80">
        <v>0</v>
      </c>
      <c r="BA80">
        <v>1</v>
      </c>
      <c r="BB80">
        <v>129158</v>
      </c>
      <c r="BC80">
        <f t="shared" si="27"/>
        <v>7.7424549776243044E-6</v>
      </c>
      <c r="BD80">
        <v>0</v>
      </c>
      <c r="BE80">
        <v>0</v>
      </c>
      <c r="BF80">
        <v>0</v>
      </c>
      <c r="BG80">
        <v>7222</v>
      </c>
      <c r="BH80">
        <f t="shared" si="28"/>
        <v>0</v>
      </c>
      <c r="BI80">
        <v>0</v>
      </c>
      <c r="BJ80">
        <v>0</v>
      </c>
      <c r="BK80">
        <v>0</v>
      </c>
      <c r="BL80">
        <v>30612</v>
      </c>
      <c r="BM80">
        <f t="shared" si="29"/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30612</v>
      </c>
      <c r="BT80">
        <f t="shared" si="30"/>
        <v>0</v>
      </c>
      <c r="BU80">
        <v>0</v>
      </c>
      <c r="BV80">
        <v>0</v>
      </c>
      <c r="BW80">
        <v>0</v>
      </c>
      <c r="BX80">
        <v>18.64</v>
      </c>
      <c r="BY80" s="8" t="s">
        <v>977</v>
      </c>
      <c r="BZ80">
        <v>0</v>
      </c>
      <c r="CA80" s="9" t="s">
        <v>1154</v>
      </c>
      <c r="CB80" s="9" t="s">
        <v>1063</v>
      </c>
      <c r="CC80" s="9"/>
    </row>
    <row r="81" spans="1:81" x14ac:dyDescent="0.2">
      <c r="A81">
        <v>9</v>
      </c>
      <c r="B81">
        <v>36217426</v>
      </c>
      <c r="C81" t="s">
        <v>863</v>
      </c>
      <c r="D81" t="s">
        <v>862</v>
      </c>
      <c r="E81" t="s">
        <v>716</v>
      </c>
      <c r="F81" t="s">
        <v>71</v>
      </c>
      <c r="G81" t="s">
        <v>59</v>
      </c>
      <c r="H81" t="s">
        <v>61</v>
      </c>
      <c r="L81" t="s">
        <v>65</v>
      </c>
      <c r="M81" t="s">
        <v>66</v>
      </c>
      <c r="N81" t="s">
        <v>67</v>
      </c>
      <c r="O81" t="s">
        <v>862</v>
      </c>
      <c r="P81" t="s">
        <v>862</v>
      </c>
      <c r="Q81" t="s">
        <v>863</v>
      </c>
      <c r="R81" t="s">
        <v>63</v>
      </c>
      <c r="V81">
        <v>1</v>
      </c>
      <c r="W81">
        <v>251428</v>
      </c>
      <c r="X81">
        <v>3.9772817665494696E-6</v>
      </c>
      <c r="Y81">
        <v>3.9772817665494696E-6</v>
      </c>
      <c r="Z81">
        <v>0</v>
      </c>
      <c r="AA81">
        <v>0</v>
      </c>
      <c r="AB81">
        <v>0</v>
      </c>
      <c r="AC81">
        <v>16250</v>
      </c>
      <c r="AD81">
        <f t="shared" si="22"/>
        <v>0</v>
      </c>
      <c r="AE81">
        <v>0</v>
      </c>
      <c r="AF81">
        <v>0</v>
      </c>
      <c r="AG81">
        <v>0</v>
      </c>
      <c r="AH81">
        <v>34586</v>
      </c>
      <c r="AI81">
        <f t="shared" si="23"/>
        <v>0</v>
      </c>
      <c r="AJ81">
        <v>0</v>
      </c>
      <c r="AK81">
        <v>0</v>
      </c>
      <c r="AL81">
        <v>0</v>
      </c>
      <c r="AM81">
        <v>10080</v>
      </c>
      <c r="AN81">
        <f t="shared" si="24"/>
        <v>0</v>
      </c>
      <c r="AO81">
        <v>0</v>
      </c>
      <c r="AP81">
        <v>0</v>
      </c>
      <c r="AQ81">
        <v>0</v>
      </c>
      <c r="AR81">
        <v>18394</v>
      </c>
      <c r="AS81">
        <f t="shared" si="25"/>
        <v>0</v>
      </c>
      <c r="AT81">
        <v>0</v>
      </c>
      <c r="AU81">
        <v>0</v>
      </c>
      <c r="AV81">
        <v>0</v>
      </c>
      <c r="AW81">
        <v>21640</v>
      </c>
      <c r="AX81">
        <f t="shared" si="26"/>
        <v>0</v>
      </c>
      <c r="AY81">
        <v>0</v>
      </c>
      <c r="AZ81">
        <v>0</v>
      </c>
      <c r="BA81">
        <v>1</v>
      </c>
      <c r="BB81">
        <v>113732</v>
      </c>
      <c r="BC81">
        <f t="shared" si="27"/>
        <v>8.7926001477156828E-6</v>
      </c>
      <c r="BD81">
        <v>0</v>
      </c>
      <c r="BE81">
        <v>0</v>
      </c>
      <c r="BF81">
        <v>0</v>
      </c>
      <c r="BG81">
        <v>6134</v>
      </c>
      <c r="BH81">
        <f t="shared" si="28"/>
        <v>0</v>
      </c>
      <c r="BI81">
        <v>0</v>
      </c>
      <c r="BJ81">
        <v>0</v>
      </c>
      <c r="BK81">
        <v>0</v>
      </c>
      <c r="BL81">
        <v>30612</v>
      </c>
      <c r="BM81">
        <f t="shared" si="29"/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30612</v>
      </c>
      <c r="BT81">
        <f t="shared" si="30"/>
        <v>0</v>
      </c>
      <c r="BU81">
        <v>0</v>
      </c>
      <c r="BV81">
        <v>0</v>
      </c>
      <c r="BW81">
        <v>0</v>
      </c>
      <c r="BX81">
        <v>22.9</v>
      </c>
      <c r="BY81" s="8" t="s">
        <v>977</v>
      </c>
      <c r="BZ81">
        <v>0</v>
      </c>
      <c r="CA81" s="9" t="s">
        <v>1020</v>
      </c>
      <c r="CB81" s="9" t="s">
        <v>1093</v>
      </c>
      <c r="CC81">
        <v>0.33</v>
      </c>
    </row>
    <row r="82" spans="1:81" x14ac:dyDescent="0.2">
      <c r="A82">
        <v>9</v>
      </c>
      <c r="B82">
        <v>36217422</v>
      </c>
      <c r="C82" t="s">
        <v>694</v>
      </c>
      <c r="D82" t="s">
        <v>693</v>
      </c>
      <c r="E82" t="s">
        <v>692</v>
      </c>
      <c r="F82" t="s">
        <v>70</v>
      </c>
      <c r="G82" t="s">
        <v>60</v>
      </c>
      <c r="H82" t="s">
        <v>61</v>
      </c>
      <c r="L82" t="s">
        <v>65</v>
      </c>
      <c r="M82" t="s">
        <v>66</v>
      </c>
      <c r="N82" t="s">
        <v>67</v>
      </c>
      <c r="O82" t="s">
        <v>693</v>
      </c>
      <c r="P82" t="s">
        <v>693</v>
      </c>
      <c r="Q82" t="s">
        <v>694</v>
      </c>
      <c r="R82" t="s">
        <v>63</v>
      </c>
      <c r="S82" t="s">
        <v>68</v>
      </c>
      <c r="T82">
        <v>2048449</v>
      </c>
      <c r="V82">
        <v>2</v>
      </c>
      <c r="W82">
        <v>251406</v>
      </c>
      <c r="X82">
        <v>7.9552596198976906E-6</v>
      </c>
      <c r="Y82">
        <v>7.9552596198976906E-6</v>
      </c>
      <c r="Z82">
        <v>0</v>
      </c>
      <c r="AA82">
        <v>0</v>
      </c>
      <c r="AB82">
        <v>0</v>
      </c>
      <c r="AC82">
        <v>16246</v>
      </c>
      <c r="AD82">
        <f t="shared" si="22"/>
        <v>0</v>
      </c>
      <c r="AE82">
        <v>0</v>
      </c>
      <c r="AF82">
        <v>0</v>
      </c>
      <c r="AG82">
        <v>1</v>
      </c>
      <c r="AH82">
        <v>34586</v>
      </c>
      <c r="AI82">
        <f t="shared" si="23"/>
        <v>2.8913433181055919E-5</v>
      </c>
      <c r="AJ82">
        <v>0</v>
      </c>
      <c r="AK82">
        <v>0</v>
      </c>
      <c r="AL82">
        <v>0</v>
      </c>
      <c r="AM82">
        <v>10080</v>
      </c>
      <c r="AN82">
        <f t="shared" si="24"/>
        <v>0</v>
      </c>
      <c r="AO82">
        <v>0</v>
      </c>
      <c r="AP82">
        <v>0</v>
      </c>
      <c r="AQ82">
        <v>0</v>
      </c>
      <c r="AR82">
        <v>18394</v>
      </c>
      <c r="AS82">
        <f t="shared" si="25"/>
        <v>0</v>
      </c>
      <c r="AT82">
        <v>0</v>
      </c>
      <c r="AU82">
        <v>0</v>
      </c>
      <c r="AV82">
        <v>0</v>
      </c>
      <c r="AW82">
        <v>21638</v>
      </c>
      <c r="AX82">
        <f t="shared" si="26"/>
        <v>0</v>
      </c>
      <c r="AY82">
        <v>0</v>
      </c>
      <c r="AZ82">
        <v>0</v>
      </c>
      <c r="BA82">
        <v>1</v>
      </c>
      <c r="BB82">
        <v>113718</v>
      </c>
      <c r="BC82">
        <f t="shared" si="27"/>
        <v>8.7936826184069363E-6</v>
      </c>
      <c r="BD82">
        <v>0</v>
      </c>
      <c r="BE82">
        <v>0</v>
      </c>
      <c r="BF82">
        <v>0</v>
      </c>
      <c r="BG82">
        <v>6132</v>
      </c>
      <c r="BH82">
        <f t="shared" si="28"/>
        <v>0</v>
      </c>
      <c r="BI82">
        <v>0</v>
      </c>
      <c r="BJ82">
        <v>0</v>
      </c>
      <c r="BK82">
        <v>0</v>
      </c>
      <c r="BL82">
        <v>30612</v>
      </c>
      <c r="BM82">
        <f t="shared" si="29"/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30612</v>
      </c>
      <c r="BT82">
        <f t="shared" si="30"/>
        <v>0</v>
      </c>
      <c r="BU82">
        <v>0</v>
      </c>
      <c r="BV82">
        <v>0</v>
      </c>
      <c r="BW82">
        <v>0</v>
      </c>
      <c r="BX82">
        <v>13.12</v>
      </c>
      <c r="BY82" s="8" t="s">
        <v>978</v>
      </c>
      <c r="BZ82">
        <v>0</v>
      </c>
      <c r="CA82" s="9" t="s">
        <v>1130</v>
      </c>
      <c r="CB82" s="9" t="s">
        <v>1095</v>
      </c>
      <c r="CC82" s="9"/>
    </row>
    <row r="83" spans="1:81" x14ac:dyDescent="0.2">
      <c r="A83">
        <v>9</v>
      </c>
      <c r="B83">
        <v>36249226</v>
      </c>
      <c r="C83" t="s">
        <v>709</v>
      </c>
      <c r="D83" t="s">
        <v>708</v>
      </c>
      <c r="E83" t="s">
        <v>707</v>
      </c>
      <c r="F83" t="s">
        <v>59</v>
      </c>
      <c r="G83" t="s">
        <v>60</v>
      </c>
      <c r="H83" t="s">
        <v>61</v>
      </c>
      <c r="L83" t="s">
        <v>65</v>
      </c>
      <c r="M83" t="s">
        <v>66</v>
      </c>
      <c r="N83" t="s">
        <v>67</v>
      </c>
      <c r="O83" t="s">
        <v>708</v>
      </c>
      <c r="P83" t="s">
        <v>708</v>
      </c>
      <c r="Q83" t="s">
        <v>709</v>
      </c>
      <c r="R83" t="s">
        <v>63</v>
      </c>
      <c r="S83" t="s">
        <v>68</v>
      </c>
      <c r="T83">
        <v>553782</v>
      </c>
      <c r="V83">
        <v>2</v>
      </c>
      <c r="W83">
        <v>251474</v>
      </c>
      <c r="X83">
        <v>7.9531084724464503E-6</v>
      </c>
      <c r="Y83">
        <v>7.9531084724464503E-6</v>
      </c>
      <c r="Z83">
        <v>0</v>
      </c>
      <c r="AA83">
        <v>0</v>
      </c>
      <c r="AB83">
        <v>0</v>
      </c>
      <c r="AC83">
        <v>16256</v>
      </c>
      <c r="AD83">
        <f t="shared" si="22"/>
        <v>0</v>
      </c>
      <c r="AE83">
        <v>0</v>
      </c>
      <c r="AF83">
        <v>0</v>
      </c>
      <c r="AG83">
        <v>0</v>
      </c>
      <c r="AH83">
        <v>34592</v>
      </c>
      <c r="AI83">
        <f t="shared" si="23"/>
        <v>0</v>
      </c>
      <c r="AJ83">
        <v>0</v>
      </c>
      <c r="AK83">
        <v>0</v>
      </c>
      <c r="AL83">
        <v>0</v>
      </c>
      <c r="AM83">
        <v>10080</v>
      </c>
      <c r="AN83">
        <f t="shared" si="24"/>
        <v>0</v>
      </c>
      <c r="AO83">
        <v>0</v>
      </c>
      <c r="AP83">
        <v>0</v>
      </c>
      <c r="AQ83">
        <v>2</v>
      </c>
      <c r="AR83">
        <v>18394</v>
      </c>
      <c r="AS83">
        <f t="shared" si="25"/>
        <v>1.0873110796999022E-4</v>
      </c>
      <c r="AT83">
        <v>0</v>
      </c>
      <c r="AU83">
        <v>0</v>
      </c>
      <c r="AV83">
        <v>0</v>
      </c>
      <c r="AW83">
        <v>21648</v>
      </c>
      <c r="AX83">
        <f t="shared" si="26"/>
        <v>0</v>
      </c>
      <c r="AY83">
        <v>0</v>
      </c>
      <c r="AZ83">
        <v>0</v>
      </c>
      <c r="BA83">
        <v>0</v>
      </c>
      <c r="BB83">
        <v>113752</v>
      </c>
      <c r="BC83">
        <f t="shared" si="27"/>
        <v>0</v>
      </c>
      <c r="BD83">
        <v>0</v>
      </c>
      <c r="BE83">
        <v>0</v>
      </c>
      <c r="BF83">
        <v>0</v>
      </c>
      <c r="BG83">
        <v>6140</v>
      </c>
      <c r="BH83">
        <f t="shared" si="28"/>
        <v>0</v>
      </c>
      <c r="BI83">
        <v>0</v>
      </c>
      <c r="BJ83">
        <v>0</v>
      </c>
      <c r="BK83">
        <v>0</v>
      </c>
      <c r="BL83">
        <v>30612</v>
      </c>
      <c r="BM83">
        <f t="shared" si="29"/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30612</v>
      </c>
      <c r="BT83">
        <f t="shared" si="30"/>
        <v>0</v>
      </c>
      <c r="BU83">
        <v>0</v>
      </c>
      <c r="BV83">
        <v>0</v>
      </c>
      <c r="BW83">
        <v>0</v>
      </c>
      <c r="BX83">
        <v>22</v>
      </c>
      <c r="BY83" s="8" t="s">
        <v>978</v>
      </c>
      <c r="BZ83">
        <v>0</v>
      </c>
      <c r="CA83" s="9" t="s">
        <v>1155</v>
      </c>
      <c r="CB83" s="9" t="s">
        <v>1088</v>
      </c>
      <c r="CC83" s="9"/>
    </row>
    <row r="84" spans="1:81" x14ac:dyDescent="0.2">
      <c r="A84">
        <v>9</v>
      </c>
      <c r="B84">
        <v>36217412</v>
      </c>
      <c r="C84" t="s">
        <v>827</v>
      </c>
      <c r="D84" t="s">
        <v>826</v>
      </c>
      <c r="E84" t="s">
        <v>824</v>
      </c>
      <c r="F84" t="s">
        <v>70</v>
      </c>
      <c r="G84" t="s">
        <v>825</v>
      </c>
      <c r="H84" t="s">
        <v>61</v>
      </c>
      <c r="L84" t="s">
        <v>65</v>
      </c>
      <c r="M84" t="s">
        <v>66</v>
      </c>
      <c r="N84" t="s">
        <v>67</v>
      </c>
      <c r="O84" t="s">
        <v>826</v>
      </c>
      <c r="P84" t="s">
        <v>826</v>
      </c>
      <c r="Q84" t="s">
        <v>827</v>
      </c>
      <c r="R84" t="s">
        <v>98</v>
      </c>
      <c r="V84">
        <v>1</v>
      </c>
      <c r="W84">
        <v>251370</v>
      </c>
      <c r="X84">
        <v>3.9781994669212701E-6</v>
      </c>
      <c r="Y84">
        <v>3.9781994669212701E-6</v>
      </c>
      <c r="Z84">
        <v>0</v>
      </c>
      <c r="AA84">
        <v>0</v>
      </c>
      <c r="AB84">
        <v>0</v>
      </c>
      <c r="AC84">
        <v>16240</v>
      </c>
      <c r="AD84">
        <f t="shared" si="22"/>
        <v>0</v>
      </c>
      <c r="AE84">
        <v>0</v>
      </c>
      <c r="AF84">
        <v>0</v>
      </c>
      <c r="AG84">
        <v>0</v>
      </c>
      <c r="AH84">
        <v>34584</v>
      </c>
      <c r="AI84">
        <f t="shared" si="23"/>
        <v>0</v>
      </c>
      <c r="AJ84">
        <v>0</v>
      </c>
      <c r="AK84">
        <v>0</v>
      </c>
      <c r="AL84">
        <v>0</v>
      </c>
      <c r="AM84">
        <v>10078</v>
      </c>
      <c r="AN84">
        <f t="shared" si="24"/>
        <v>0</v>
      </c>
      <c r="AO84">
        <v>0</v>
      </c>
      <c r="AP84">
        <v>0</v>
      </c>
      <c r="AQ84">
        <v>0</v>
      </c>
      <c r="AR84">
        <v>18394</v>
      </c>
      <c r="AS84">
        <f t="shared" si="25"/>
        <v>0</v>
      </c>
      <c r="AT84">
        <v>0</v>
      </c>
      <c r="AU84">
        <v>0</v>
      </c>
      <c r="AV84">
        <v>0</v>
      </c>
      <c r="AW84">
        <v>21634</v>
      </c>
      <c r="AX84">
        <f t="shared" si="26"/>
        <v>0</v>
      </c>
      <c r="AY84">
        <v>0</v>
      </c>
      <c r="AZ84">
        <v>0</v>
      </c>
      <c r="BA84">
        <v>1</v>
      </c>
      <c r="BB84">
        <v>113698</v>
      </c>
      <c r="BC84">
        <f t="shared" si="27"/>
        <v>8.7952294675368075E-6</v>
      </c>
      <c r="BD84">
        <v>0</v>
      </c>
      <c r="BE84">
        <v>0</v>
      </c>
      <c r="BF84">
        <v>0</v>
      </c>
      <c r="BG84">
        <v>6132</v>
      </c>
      <c r="BH84">
        <f t="shared" si="28"/>
        <v>0</v>
      </c>
      <c r="BI84">
        <v>0</v>
      </c>
      <c r="BJ84">
        <v>0</v>
      </c>
      <c r="BK84">
        <v>0</v>
      </c>
      <c r="BL84">
        <v>30610</v>
      </c>
      <c r="BM84">
        <f t="shared" si="29"/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30610</v>
      </c>
      <c r="BT84">
        <f t="shared" si="30"/>
        <v>0</v>
      </c>
      <c r="BU84">
        <v>0</v>
      </c>
      <c r="BV84">
        <v>0</v>
      </c>
      <c r="BW84">
        <v>0</v>
      </c>
      <c r="BX84" s="9" t="s">
        <v>965</v>
      </c>
      <c r="BY84" s="8" t="s">
        <v>977</v>
      </c>
      <c r="BZ84">
        <v>0</v>
      </c>
      <c r="CA84" s="9" t="s">
        <v>965</v>
      </c>
      <c r="CB84" s="9" t="s">
        <v>965</v>
      </c>
      <c r="CC84" s="9"/>
    </row>
    <row r="85" spans="1:81" x14ac:dyDescent="0.2">
      <c r="A85">
        <v>9</v>
      </c>
      <c r="B85">
        <v>36217382</v>
      </c>
      <c r="C85" t="s">
        <v>774</v>
      </c>
      <c r="D85" t="s">
        <v>773</v>
      </c>
      <c r="E85" t="s">
        <v>772</v>
      </c>
      <c r="F85" t="s">
        <v>60</v>
      </c>
      <c r="G85" t="s">
        <v>70</v>
      </c>
      <c r="H85" t="s">
        <v>61</v>
      </c>
      <c r="L85" t="s">
        <v>65</v>
      </c>
      <c r="M85" t="s">
        <v>66</v>
      </c>
      <c r="N85" t="s">
        <v>67</v>
      </c>
      <c r="O85" t="s">
        <v>773</v>
      </c>
      <c r="P85" t="s">
        <v>773</v>
      </c>
      <c r="Q85" t="s">
        <v>774</v>
      </c>
      <c r="R85" t="s">
        <v>63</v>
      </c>
      <c r="V85">
        <v>1</v>
      </c>
      <c r="W85">
        <v>251066</v>
      </c>
      <c r="X85">
        <v>3.98301641799367E-6</v>
      </c>
      <c r="Y85">
        <v>3.98301641799367E-6</v>
      </c>
      <c r="Z85">
        <v>0</v>
      </c>
      <c r="AA85">
        <v>0</v>
      </c>
      <c r="AB85">
        <v>0</v>
      </c>
      <c r="AC85">
        <v>16198</v>
      </c>
      <c r="AD85">
        <f t="shared" si="22"/>
        <v>0</v>
      </c>
      <c r="AE85">
        <v>0</v>
      </c>
      <c r="AF85">
        <v>0</v>
      </c>
      <c r="AG85">
        <v>0</v>
      </c>
      <c r="AH85">
        <v>34552</v>
      </c>
      <c r="AI85">
        <f t="shared" si="23"/>
        <v>0</v>
      </c>
      <c r="AJ85">
        <v>0</v>
      </c>
      <c r="AK85">
        <v>0</v>
      </c>
      <c r="AL85">
        <v>0</v>
      </c>
      <c r="AM85">
        <v>10072</v>
      </c>
      <c r="AN85">
        <f t="shared" si="24"/>
        <v>0</v>
      </c>
      <c r="AO85">
        <v>0</v>
      </c>
      <c r="AP85">
        <v>0</v>
      </c>
      <c r="AQ85">
        <v>0</v>
      </c>
      <c r="AR85">
        <v>18394</v>
      </c>
      <c r="AS85">
        <f t="shared" si="25"/>
        <v>0</v>
      </c>
      <c r="AT85">
        <v>0</v>
      </c>
      <c r="AU85">
        <v>0</v>
      </c>
      <c r="AV85">
        <v>0</v>
      </c>
      <c r="AW85">
        <v>21578</v>
      </c>
      <c r="AX85">
        <f t="shared" si="26"/>
        <v>0</v>
      </c>
      <c r="AY85">
        <v>0</v>
      </c>
      <c r="AZ85">
        <v>0</v>
      </c>
      <c r="BA85">
        <v>1</v>
      </c>
      <c r="BB85">
        <v>113554</v>
      </c>
      <c r="BC85">
        <f t="shared" si="27"/>
        <v>8.806382866301495E-6</v>
      </c>
      <c r="BD85">
        <v>0</v>
      </c>
      <c r="BE85">
        <v>0</v>
      </c>
      <c r="BF85">
        <v>0</v>
      </c>
      <c r="BG85">
        <v>6124</v>
      </c>
      <c r="BH85">
        <f t="shared" si="28"/>
        <v>0</v>
      </c>
      <c r="BI85">
        <v>0</v>
      </c>
      <c r="BJ85">
        <v>0</v>
      </c>
      <c r="BK85">
        <v>0</v>
      </c>
      <c r="BL85">
        <v>30594</v>
      </c>
      <c r="BM85">
        <f t="shared" si="29"/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30594</v>
      </c>
      <c r="BT85">
        <f t="shared" si="30"/>
        <v>0</v>
      </c>
      <c r="BU85">
        <v>0</v>
      </c>
      <c r="BV85">
        <v>0</v>
      </c>
      <c r="BW85">
        <v>0</v>
      </c>
      <c r="BX85">
        <v>22.3</v>
      </c>
      <c r="BY85" s="8" t="s">
        <v>977</v>
      </c>
      <c r="BZ85">
        <v>0</v>
      </c>
      <c r="CA85" s="9" t="s">
        <v>1132</v>
      </c>
      <c r="CB85" s="9" t="s">
        <v>1095</v>
      </c>
      <c r="CC85" s="9"/>
    </row>
    <row r="86" spans="1:81" x14ac:dyDescent="0.2">
      <c r="A86">
        <v>9</v>
      </c>
      <c r="B86">
        <v>36277018</v>
      </c>
      <c r="C86" t="s">
        <v>592</v>
      </c>
      <c r="D86" t="s">
        <v>591</v>
      </c>
      <c r="E86" t="s">
        <v>590</v>
      </c>
      <c r="F86" t="s">
        <v>59</v>
      </c>
      <c r="G86" t="s">
        <v>60</v>
      </c>
      <c r="H86" t="s">
        <v>61</v>
      </c>
      <c r="L86" t="s">
        <v>65</v>
      </c>
      <c r="M86" t="s">
        <v>66</v>
      </c>
      <c r="N86" t="s">
        <v>567</v>
      </c>
      <c r="O86" t="s">
        <v>591</v>
      </c>
      <c r="P86" t="s">
        <v>591</v>
      </c>
      <c r="Q86" t="s">
        <v>592</v>
      </c>
      <c r="R86" t="s">
        <v>63</v>
      </c>
      <c r="V86">
        <v>10</v>
      </c>
      <c r="W86">
        <v>248012</v>
      </c>
      <c r="X86">
        <v>4.0320629646952497E-5</v>
      </c>
      <c r="Y86">
        <v>4.0320629646952497E-5</v>
      </c>
      <c r="Z86">
        <v>0</v>
      </c>
      <c r="AA86">
        <v>0</v>
      </c>
      <c r="AB86">
        <v>1</v>
      </c>
      <c r="AC86">
        <v>15376</v>
      </c>
      <c r="AD86">
        <f t="shared" si="22"/>
        <v>6.5036420395421442E-5</v>
      </c>
      <c r="AE86">
        <v>0</v>
      </c>
      <c r="AF86">
        <v>0</v>
      </c>
      <c r="AG86">
        <v>0</v>
      </c>
      <c r="AH86">
        <v>34288</v>
      </c>
      <c r="AI86">
        <f t="shared" si="23"/>
        <v>0</v>
      </c>
      <c r="AJ86">
        <v>0</v>
      </c>
      <c r="AK86">
        <v>0</v>
      </c>
      <c r="AL86">
        <v>0</v>
      </c>
      <c r="AM86">
        <v>10028</v>
      </c>
      <c r="AN86">
        <f t="shared" si="24"/>
        <v>0</v>
      </c>
      <c r="AO86">
        <v>0</v>
      </c>
      <c r="AP86">
        <v>0</v>
      </c>
      <c r="AQ86">
        <v>0</v>
      </c>
      <c r="AR86">
        <v>17904</v>
      </c>
      <c r="AS86">
        <f t="shared" si="25"/>
        <v>0</v>
      </c>
      <c r="AT86">
        <v>0</v>
      </c>
      <c r="AU86">
        <v>0</v>
      </c>
      <c r="AV86">
        <v>0</v>
      </c>
      <c r="AW86">
        <v>21524</v>
      </c>
      <c r="AX86">
        <f t="shared" si="26"/>
        <v>0</v>
      </c>
      <c r="AY86">
        <v>0</v>
      </c>
      <c r="AZ86">
        <v>0</v>
      </c>
      <c r="BA86">
        <v>9</v>
      </c>
      <c r="BB86">
        <v>112352</v>
      </c>
      <c r="BC86">
        <f t="shared" si="27"/>
        <v>8.0105383081743091E-5</v>
      </c>
      <c r="BD86">
        <v>0</v>
      </c>
      <c r="BE86">
        <v>0</v>
      </c>
      <c r="BF86">
        <v>0</v>
      </c>
      <c r="BG86">
        <v>6012</v>
      </c>
      <c r="BH86">
        <f t="shared" si="28"/>
        <v>0</v>
      </c>
      <c r="BI86">
        <v>0</v>
      </c>
      <c r="BJ86">
        <v>0</v>
      </c>
      <c r="BK86">
        <v>0</v>
      </c>
      <c r="BL86">
        <v>30528</v>
      </c>
      <c r="BM86">
        <f t="shared" si="29"/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30528</v>
      </c>
      <c r="BT86">
        <f t="shared" si="30"/>
        <v>0</v>
      </c>
      <c r="BU86">
        <v>0</v>
      </c>
      <c r="BV86">
        <v>0</v>
      </c>
      <c r="BW86">
        <v>0</v>
      </c>
      <c r="BX86">
        <v>17.760000000000002</v>
      </c>
      <c r="BY86" s="8" t="s">
        <v>978</v>
      </c>
      <c r="BZ86">
        <v>0</v>
      </c>
      <c r="CA86" s="9" t="s">
        <v>965</v>
      </c>
      <c r="CB86" s="9" t="s">
        <v>965</v>
      </c>
      <c r="CC86" s="9"/>
    </row>
    <row r="87" spans="1:81" x14ac:dyDescent="0.2">
      <c r="A87">
        <v>9</v>
      </c>
      <c r="B87">
        <v>36249139</v>
      </c>
      <c r="C87" t="s">
        <v>760</v>
      </c>
      <c r="E87" t="s">
        <v>758</v>
      </c>
      <c r="F87" t="s">
        <v>759</v>
      </c>
      <c r="G87" t="s">
        <v>59</v>
      </c>
      <c r="H87" t="s">
        <v>61</v>
      </c>
      <c r="L87" t="s">
        <v>65</v>
      </c>
      <c r="M87" t="s">
        <v>66</v>
      </c>
      <c r="N87" t="s">
        <v>67</v>
      </c>
      <c r="O87" t="s">
        <v>760</v>
      </c>
      <c r="Q87" t="s">
        <v>760</v>
      </c>
      <c r="R87" t="s">
        <v>533</v>
      </c>
      <c r="V87">
        <v>1</v>
      </c>
      <c r="W87">
        <v>250716</v>
      </c>
      <c r="X87">
        <v>3.9885767162845599E-6</v>
      </c>
      <c r="Y87">
        <v>3.9885767162845599E-6</v>
      </c>
      <c r="Z87">
        <v>0</v>
      </c>
      <c r="AA87">
        <v>0</v>
      </c>
      <c r="AB87">
        <v>0</v>
      </c>
      <c r="AC87">
        <v>16230</v>
      </c>
      <c r="AD87">
        <f t="shared" si="22"/>
        <v>0</v>
      </c>
      <c r="AE87">
        <v>0</v>
      </c>
      <c r="AF87">
        <v>0</v>
      </c>
      <c r="AG87">
        <v>1</v>
      </c>
      <c r="AH87">
        <v>34556</v>
      </c>
      <c r="AI87">
        <f t="shared" si="23"/>
        <v>2.8938534552610255E-5</v>
      </c>
      <c r="AJ87">
        <v>0</v>
      </c>
      <c r="AK87">
        <v>0</v>
      </c>
      <c r="AL87">
        <v>0</v>
      </c>
      <c r="AM87">
        <v>10072</v>
      </c>
      <c r="AN87">
        <f t="shared" si="24"/>
        <v>0</v>
      </c>
      <c r="AO87">
        <v>0</v>
      </c>
      <c r="AP87">
        <v>0</v>
      </c>
      <c r="AQ87">
        <v>0</v>
      </c>
      <c r="AR87">
        <v>18368</v>
      </c>
      <c r="AS87">
        <f t="shared" si="25"/>
        <v>0</v>
      </c>
      <c r="AT87">
        <v>0</v>
      </c>
      <c r="AU87">
        <v>0</v>
      </c>
      <c r="AV87">
        <v>0</v>
      </c>
      <c r="AW87">
        <v>21356</v>
      </c>
      <c r="AX87">
        <f t="shared" si="26"/>
        <v>0</v>
      </c>
      <c r="AY87">
        <v>0</v>
      </c>
      <c r="AZ87">
        <v>0</v>
      </c>
      <c r="BA87">
        <v>0</v>
      </c>
      <c r="BB87">
        <v>113420</v>
      </c>
      <c r="BC87">
        <f t="shared" si="27"/>
        <v>0</v>
      </c>
      <c r="BD87">
        <v>0</v>
      </c>
      <c r="BE87">
        <v>0</v>
      </c>
      <c r="BF87">
        <v>0</v>
      </c>
      <c r="BG87">
        <v>6118</v>
      </c>
      <c r="BH87">
        <f t="shared" si="28"/>
        <v>0</v>
      </c>
      <c r="BI87">
        <v>0</v>
      </c>
      <c r="BJ87">
        <v>0</v>
      </c>
      <c r="BK87">
        <v>0</v>
      </c>
      <c r="BL87">
        <v>30596</v>
      </c>
      <c r="BM87">
        <f t="shared" si="29"/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30596</v>
      </c>
      <c r="BT87">
        <f t="shared" si="30"/>
        <v>0</v>
      </c>
      <c r="BU87">
        <v>0</v>
      </c>
      <c r="BV87">
        <v>0</v>
      </c>
      <c r="BW87">
        <v>0</v>
      </c>
      <c r="BX87" s="9" t="s">
        <v>965</v>
      </c>
      <c r="BY87" s="8" t="s">
        <v>977</v>
      </c>
      <c r="BZ87">
        <v>0</v>
      </c>
      <c r="CA87" s="9" t="s">
        <v>965</v>
      </c>
      <c r="CB87" s="9" t="s">
        <v>965</v>
      </c>
      <c r="CC87" s="9"/>
    </row>
    <row r="88" spans="1:81" x14ac:dyDescent="0.2">
      <c r="A88">
        <v>9</v>
      </c>
      <c r="B88">
        <v>36277015</v>
      </c>
      <c r="C88" t="s">
        <v>732</v>
      </c>
      <c r="D88" t="s">
        <v>731</v>
      </c>
      <c r="E88" t="s">
        <v>730</v>
      </c>
      <c r="F88" t="s">
        <v>59</v>
      </c>
      <c r="G88" t="s">
        <v>60</v>
      </c>
      <c r="H88" t="s">
        <v>61</v>
      </c>
      <c r="L88" t="s">
        <v>65</v>
      </c>
      <c r="M88" t="s">
        <v>66</v>
      </c>
      <c r="N88" t="s">
        <v>567</v>
      </c>
      <c r="O88" t="s">
        <v>731</v>
      </c>
      <c r="P88" t="s">
        <v>731</v>
      </c>
      <c r="Q88" t="s">
        <v>732</v>
      </c>
      <c r="R88" t="s">
        <v>63</v>
      </c>
      <c r="V88">
        <v>1</v>
      </c>
      <c r="W88">
        <v>248130</v>
      </c>
      <c r="X88">
        <v>4.0301454882521198E-6</v>
      </c>
      <c r="Y88">
        <v>4.0301454882521198E-6</v>
      </c>
      <c r="Z88">
        <v>0</v>
      </c>
      <c r="AA88">
        <v>0</v>
      </c>
      <c r="AB88">
        <v>0</v>
      </c>
      <c r="AC88">
        <v>15382</v>
      </c>
      <c r="AD88">
        <f t="shared" si="22"/>
        <v>0</v>
      </c>
      <c r="AE88">
        <v>0</v>
      </c>
      <c r="AF88">
        <v>0</v>
      </c>
      <c r="AG88">
        <v>0</v>
      </c>
      <c r="AH88">
        <v>34316</v>
      </c>
      <c r="AI88">
        <f t="shared" si="23"/>
        <v>0</v>
      </c>
      <c r="AJ88">
        <v>0</v>
      </c>
      <c r="AK88">
        <v>0</v>
      </c>
      <c r="AL88">
        <v>0</v>
      </c>
      <c r="AM88">
        <v>10026</v>
      </c>
      <c r="AN88">
        <f t="shared" si="24"/>
        <v>0</v>
      </c>
      <c r="AO88">
        <v>0</v>
      </c>
      <c r="AP88">
        <v>0</v>
      </c>
      <c r="AQ88">
        <v>0</v>
      </c>
      <c r="AR88">
        <v>17912</v>
      </c>
      <c r="AS88">
        <f t="shared" si="25"/>
        <v>0</v>
      </c>
      <c r="AT88">
        <v>0</v>
      </c>
      <c r="AU88">
        <v>0</v>
      </c>
      <c r="AV88">
        <v>0</v>
      </c>
      <c r="AW88">
        <v>21518</v>
      </c>
      <c r="AX88">
        <f t="shared" si="26"/>
        <v>0</v>
      </c>
      <c r="AY88">
        <v>0</v>
      </c>
      <c r="AZ88">
        <v>0</v>
      </c>
      <c r="BA88">
        <v>1</v>
      </c>
      <c r="BB88">
        <v>112406</v>
      </c>
      <c r="BC88">
        <f t="shared" si="27"/>
        <v>8.8963222603775604E-6</v>
      </c>
      <c r="BD88">
        <v>0</v>
      </c>
      <c r="BE88">
        <v>0</v>
      </c>
      <c r="BF88">
        <v>0</v>
      </c>
      <c r="BG88">
        <v>6024</v>
      </c>
      <c r="BH88">
        <f t="shared" si="28"/>
        <v>0</v>
      </c>
      <c r="BI88">
        <v>0</v>
      </c>
      <c r="BJ88">
        <v>0</v>
      </c>
      <c r="BK88">
        <v>0</v>
      </c>
      <c r="BL88">
        <v>30546</v>
      </c>
      <c r="BM88">
        <f t="shared" si="29"/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30546</v>
      </c>
      <c r="BT88">
        <f t="shared" si="30"/>
        <v>0</v>
      </c>
      <c r="BU88">
        <v>0</v>
      </c>
      <c r="BV88">
        <v>0</v>
      </c>
      <c r="BW88">
        <v>0</v>
      </c>
      <c r="BX88">
        <v>17.350000000000001</v>
      </c>
      <c r="BY88" s="8" t="s">
        <v>978</v>
      </c>
      <c r="BZ88">
        <v>0</v>
      </c>
      <c r="CA88" s="9" t="s">
        <v>965</v>
      </c>
      <c r="CB88" s="9" t="s">
        <v>965</v>
      </c>
      <c r="CC88" s="9"/>
    </row>
    <row r="89" spans="1:81" x14ac:dyDescent="0.2">
      <c r="A89">
        <v>9</v>
      </c>
      <c r="B89">
        <v>36277013</v>
      </c>
      <c r="C89" t="s">
        <v>735</v>
      </c>
      <c r="D89" t="s">
        <v>734</v>
      </c>
      <c r="E89" t="s">
        <v>733</v>
      </c>
      <c r="F89" t="s">
        <v>60</v>
      </c>
      <c r="G89" t="s">
        <v>59</v>
      </c>
      <c r="H89" t="s">
        <v>61</v>
      </c>
      <c r="L89" t="s">
        <v>65</v>
      </c>
      <c r="M89" t="s">
        <v>66</v>
      </c>
      <c r="N89" t="s">
        <v>567</v>
      </c>
      <c r="O89" t="s">
        <v>734</v>
      </c>
      <c r="P89" t="s">
        <v>734</v>
      </c>
      <c r="Q89" t="s">
        <v>735</v>
      </c>
      <c r="R89" t="s">
        <v>528</v>
      </c>
      <c r="V89">
        <v>1</v>
      </c>
      <c r="W89">
        <v>248360</v>
      </c>
      <c r="X89">
        <v>4.02641327105814E-6</v>
      </c>
      <c r="Y89">
        <v>4.02641327105814E-6</v>
      </c>
      <c r="Z89">
        <v>0</v>
      </c>
      <c r="AA89">
        <v>0</v>
      </c>
      <c r="AB89">
        <v>0</v>
      </c>
      <c r="AC89">
        <v>15402</v>
      </c>
      <c r="AD89">
        <f t="shared" si="22"/>
        <v>0</v>
      </c>
      <c r="AE89">
        <v>0</v>
      </c>
      <c r="AF89">
        <v>0</v>
      </c>
      <c r="AG89">
        <v>0</v>
      </c>
      <c r="AH89">
        <v>34362</v>
      </c>
      <c r="AI89">
        <f t="shared" si="23"/>
        <v>0</v>
      </c>
      <c r="AJ89">
        <v>0</v>
      </c>
      <c r="AK89">
        <v>0</v>
      </c>
      <c r="AL89">
        <v>0</v>
      </c>
      <c r="AM89">
        <v>10028</v>
      </c>
      <c r="AN89">
        <f t="shared" si="24"/>
        <v>0</v>
      </c>
      <c r="AO89">
        <v>0</v>
      </c>
      <c r="AP89">
        <v>0</v>
      </c>
      <c r="AQ89">
        <v>0</v>
      </c>
      <c r="AR89">
        <v>17934</v>
      </c>
      <c r="AS89">
        <f t="shared" si="25"/>
        <v>0</v>
      </c>
      <c r="AT89">
        <v>0</v>
      </c>
      <c r="AU89">
        <v>0</v>
      </c>
      <c r="AV89">
        <v>0</v>
      </c>
      <c r="AW89">
        <v>21530</v>
      </c>
      <c r="AX89">
        <f t="shared" si="26"/>
        <v>0</v>
      </c>
      <c r="AY89">
        <v>0</v>
      </c>
      <c r="AZ89">
        <v>0</v>
      </c>
      <c r="BA89">
        <v>1</v>
      </c>
      <c r="BB89">
        <v>112516</v>
      </c>
      <c r="BC89">
        <f t="shared" si="27"/>
        <v>8.8876248711294389E-6</v>
      </c>
      <c r="BD89">
        <v>0</v>
      </c>
      <c r="BE89">
        <v>0</v>
      </c>
      <c r="BF89">
        <v>0</v>
      </c>
      <c r="BG89">
        <v>6032</v>
      </c>
      <c r="BH89">
        <f t="shared" si="28"/>
        <v>0</v>
      </c>
      <c r="BI89">
        <v>0</v>
      </c>
      <c r="BJ89">
        <v>0</v>
      </c>
      <c r="BK89">
        <v>0</v>
      </c>
      <c r="BL89">
        <v>30556</v>
      </c>
      <c r="BM89">
        <f t="shared" si="29"/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30556</v>
      </c>
      <c r="BT89">
        <f t="shared" si="30"/>
        <v>0</v>
      </c>
      <c r="BU89">
        <v>0</v>
      </c>
      <c r="BV89">
        <v>0</v>
      </c>
      <c r="BW89">
        <v>0</v>
      </c>
      <c r="BX89">
        <v>16.57</v>
      </c>
      <c r="BY89" s="8" t="s">
        <v>978</v>
      </c>
      <c r="BZ89">
        <v>0</v>
      </c>
      <c r="CA89" s="9" t="s">
        <v>965</v>
      </c>
      <c r="CB89" s="9" t="s">
        <v>965</v>
      </c>
      <c r="CC89" s="9"/>
    </row>
    <row r="90" spans="1:81" x14ac:dyDescent="0.2">
      <c r="A90">
        <v>9</v>
      </c>
      <c r="B90">
        <v>36246432</v>
      </c>
      <c r="C90" t="s">
        <v>752</v>
      </c>
      <c r="D90" t="s">
        <v>751</v>
      </c>
      <c r="E90" t="s">
        <v>750</v>
      </c>
      <c r="F90" t="s">
        <v>59</v>
      </c>
      <c r="G90" t="s">
        <v>60</v>
      </c>
      <c r="H90" t="s">
        <v>61</v>
      </c>
      <c r="L90" t="s">
        <v>65</v>
      </c>
      <c r="M90" t="s">
        <v>66</v>
      </c>
      <c r="N90" t="s">
        <v>67</v>
      </c>
      <c r="O90" t="s">
        <v>751</v>
      </c>
      <c r="P90" t="s">
        <v>751</v>
      </c>
      <c r="Q90" t="s">
        <v>752</v>
      </c>
      <c r="R90" t="s">
        <v>63</v>
      </c>
      <c r="V90">
        <v>1</v>
      </c>
      <c r="W90">
        <v>250016</v>
      </c>
      <c r="X90">
        <v>3.99974401638295E-6</v>
      </c>
      <c r="Y90">
        <v>3.99974401638295E-6</v>
      </c>
      <c r="Z90">
        <v>0</v>
      </c>
      <c r="AA90">
        <v>0</v>
      </c>
      <c r="AB90">
        <v>0</v>
      </c>
      <c r="AC90">
        <v>15984</v>
      </c>
      <c r="AD90">
        <f t="shared" si="22"/>
        <v>0</v>
      </c>
      <c r="AE90">
        <v>0</v>
      </c>
      <c r="AF90">
        <v>0</v>
      </c>
      <c r="AG90">
        <v>0</v>
      </c>
      <c r="AH90">
        <v>34572</v>
      </c>
      <c r="AI90">
        <f t="shared" si="23"/>
        <v>0</v>
      </c>
      <c r="AJ90">
        <v>0</v>
      </c>
      <c r="AK90">
        <v>0</v>
      </c>
      <c r="AL90">
        <v>0</v>
      </c>
      <c r="AM90">
        <v>10026</v>
      </c>
      <c r="AN90">
        <f t="shared" si="24"/>
        <v>0</v>
      </c>
      <c r="AO90">
        <v>0</v>
      </c>
      <c r="AP90">
        <v>0</v>
      </c>
      <c r="AQ90">
        <v>0</v>
      </c>
      <c r="AR90">
        <v>18376</v>
      </c>
      <c r="AS90">
        <f t="shared" si="25"/>
        <v>0</v>
      </c>
      <c r="AT90">
        <v>0</v>
      </c>
      <c r="AU90">
        <v>0</v>
      </c>
      <c r="AV90">
        <v>0</v>
      </c>
      <c r="AW90">
        <v>21634</v>
      </c>
      <c r="AX90">
        <f t="shared" si="26"/>
        <v>0</v>
      </c>
      <c r="AY90">
        <v>0</v>
      </c>
      <c r="AZ90">
        <v>0</v>
      </c>
      <c r="BA90">
        <v>0</v>
      </c>
      <c r="BB90">
        <v>112722</v>
      </c>
      <c r="BC90">
        <f t="shared" si="27"/>
        <v>0</v>
      </c>
      <c r="BD90">
        <v>0</v>
      </c>
      <c r="BE90">
        <v>0</v>
      </c>
      <c r="BF90">
        <v>1</v>
      </c>
      <c r="BG90">
        <v>6106</v>
      </c>
      <c r="BH90">
        <f t="shared" si="28"/>
        <v>1.6377333770062233E-4</v>
      </c>
      <c r="BI90">
        <v>0</v>
      </c>
      <c r="BJ90">
        <v>0</v>
      </c>
      <c r="BK90">
        <v>0</v>
      </c>
      <c r="BL90">
        <v>30596</v>
      </c>
      <c r="BM90">
        <f t="shared" si="29"/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30596</v>
      </c>
      <c r="BT90">
        <f t="shared" si="30"/>
        <v>0</v>
      </c>
      <c r="BU90">
        <v>0</v>
      </c>
      <c r="BV90">
        <v>0</v>
      </c>
      <c r="BW90">
        <v>0</v>
      </c>
      <c r="BX90">
        <v>14.78</v>
      </c>
      <c r="BY90" s="8" t="s">
        <v>977</v>
      </c>
      <c r="BZ90">
        <v>0</v>
      </c>
      <c r="CA90" s="9" t="s">
        <v>1156</v>
      </c>
      <c r="CB90" s="9" t="s">
        <v>1099</v>
      </c>
      <c r="CC90" s="9"/>
    </row>
    <row r="91" spans="1:81" x14ac:dyDescent="0.2">
      <c r="A91">
        <v>9</v>
      </c>
      <c r="B91">
        <v>36246416</v>
      </c>
      <c r="C91" t="s">
        <v>755</v>
      </c>
      <c r="D91" t="s">
        <v>754</v>
      </c>
      <c r="E91" t="s">
        <v>753</v>
      </c>
      <c r="F91" t="s">
        <v>74</v>
      </c>
      <c r="G91" t="s">
        <v>59</v>
      </c>
      <c r="H91" t="s">
        <v>61</v>
      </c>
      <c r="L91" t="s">
        <v>65</v>
      </c>
      <c r="M91" t="s">
        <v>66</v>
      </c>
      <c r="N91" t="s">
        <v>67</v>
      </c>
      <c r="O91" t="s">
        <v>754</v>
      </c>
      <c r="P91" t="s">
        <v>754</v>
      </c>
      <c r="Q91" t="s">
        <v>755</v>
      </c>
      <c r="R91" t="s">
        <v>75</v>
      </c>
      <c r="S91" t="s">
        <v>68</v>
      </c>
      <c r="T91">
        <v>1420269</v>
      </c>
      <c r="V91">
        <v>1</v>
      </c>
      <c r="W91">
        <v>250448</v>
      </c>
      <c r="X91">
        <v>3.9928448220788303E-6</v>
      </c>
      <c r="Y91">
        <v>3.9928448220788303E-6</v>
      </c>
      <c r="Z91">
        <v>0</v>
      </c>
      <c r="AA91">
        <v>0</v>
      </c>
      <c r="AB91">
        <v>1</v>
      </c>
      <c r="AC91">
        <v>16092</v>
      </c>
      <c r="AD91">
        <f t="shared" si="22"/>
        <v>6.2142679592344018E-5</v>
      </c>
      <c r="AE91">
        <v>0</v>
      </c>
      <c r="AF91">
        <v>0</v>
      </c>
      <c r="AG91">
        <v>0</v>
      </c>
      <c r="AH91">
        <v>34574</v>
      </c>
      <c r="AI91">
        <f t="shared" si="23"/>
        <v>0</v>
      </c>
      <c r="AJ91">
        <v>0</v>
      </c>
      <c r="AK91">
        <v>0</v>
      </c>
      <c r="AL91">
        <v>0</v>
      </c>
      <c r="AM91">
        <v>10038</v>
      </c>
      <c r="AN91">
        <f t="shared" si="24"/>
        <v>0</v>
      </c>
      <c r="AO91">
        <v>0</v>
      </c>
      <c r="AP91">
        <v>0</v>
      </c>
      <c r="AQ91">
        <v>0</v>
      </c>
      <c r="AR91">
        <v>18382</v>
      </c>
      <c r="AS91">
        <f t="shared" si="25"/>
        <v>0</v>
      </c>
      <c r="AT91">
        <v>0</v>
      </c>
      <c r="AU91">
        <v>0</v>
      </c>
      <c r="AV91">
        <v>0</v>
      </c>
      <c r="AW91">
        <v>21616</v>
      </c>
      <c r="AX91">
        <f t="shared" si="26"/>
        <v>0</v>
      </c>
      <c r="AY91">
        <v>0</v>
      </c>
      <c r="AZ91">
        <v>0</v>
      </c>
      <c r="BA91">
        <v>0</v>
      </c>
      <c r="BB91">
        <v>113046</v>
      </c>
      <c r="BC91">
        <f t="shared" si="27"/>
        <v>0</v>
      </c>
      <c r="BD91">
        <v>0</v>
      </c>
      <c r="BE91">
        <v>0</v>
      </c>
      <c r="BF91">
        <v>0</v>
      </c>
      <c r="BG91">
        <v>6114</v>
      </c>
      <c r="BH91">
        <f t="shared" si="28"/>
        <v>0</v>
      </c>
      <c r="BI91">
        <v>0</v>
      </c>
      <c r="BJ91">
        <v>0</v>
      </c>
      <c r="BK91">
        <v>0</v>
      </c>
      <c r="BL91">
        <v>30586</v>
      </c>
      <c r="BM91">
        <f t="shared" si="29"/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30586</v>
      </c>
      <c r="BT91">
        <f t="shared" si="30"/>
        <v>0</v>
      </c>
      <c r="BU91">
        <v>0</v>
      </c>
      <c r="BV91">
        <v>0</v>
      </c>
      <c r="BW91">
        <v>0</v>
      </c>
      <c r="BX91">
        <v>16.11</v>
      </c>
      <c r="BY91" s="8" t="s">
        <v>977</v>
      </c>
      <c r="BZ91">
        <v>0.01</v>
      </c>
      <c r="CA91" s="9" t="s">
        <v>965</v>
      </c>
      <c r="CB91" s="9" t="s">
        <v>965</v>
      </c>
      <c r="CC91" s="9"/>
    </row>
    <row r="92" spans="1:81" x14ac:dyDescent="0.2">
      <c r="A92">
        <v>9</v>
      </c>
      <c r="B92">
        <v>36277005</v>
      </c>
      <c r="C92" t="s">
        <v>653</v>
      </c>
      <c r="D92" t="s">
        <v>652</v>
      </c>
      <c r="E92" t="s">
        <v>651</v>
      </c>
      <c r="F92" t="s">
        <v>70</v>
      </c>
      <c r="G92" t="s">
        <v>71</v>
      </c>
      <c r="H92" t="s">
        <v>106</v>
      </c>
      <c r="L92" t="s">
        <v>65</v>
      </c>
      <c r="M92" t="s">
        <v>65</v>
      </c>
      <c r="N92" t="s">
        <v>567</v>
      </c>
      <c r="O92" t="s">
        <v>652</v>
      </c>
      <c r="P92" t="s">
        <v>652</v>
      </c>
      <c r="Q92" t="s">
        <v>653</v>
      </c>
      <c r="R92" t="s">
        <v>63</v>
      </c>
      <c r="V92">
        <v>3</v>
      </c>
      <c r="W92">
        <v>279802</v>
      </c>
      <c r="X92">
        <v>1.0721867606378699E-5</v>
      </c>
      <c r="Y92">
        <v>1.0721867606378699E-5</v>
      </c>
      <c r="Z92">
        <v>0</v>
      </c>
      <c r="AA92">
        <v>0</v>
      </c>
      <c r="AB92">
        <v>2</v>
      </c>
      <c r="AC92">
        <v>24112</v>
      </c>
      <c r="AD92">
        <f t="shared" si="22"/>
        <v>8.2946250829462508E-5</v>
      </c>
      <c r="AE92">
        <v>0</v>
      </c>
      <c r="AF92">
        <v>0</v>
      </c>
      <c r="AG92">
        <v>0</v>
      </c>
      <c r="AH92">
        <v>35232</v>
      </c>
      <c r="AI92">
        <f t="shared" si="23"/>
        <v>0</v>
      </c>
      <c r="AJ92">
        <v>0</v>
      </c>
      <c r="AK92">
        <v>0</v>
      </c>
      <c r="AL92">
        <v>0</v>
      </c>
      <c r="AM92">
        <v>10324</v>
      </c>
      <c r="AN92">
        <f t="shared" si="24"/>
        <v>0</v>
      </c>
      <c r="AO92">
        <v>0</v>
      </c>
      <c r="AP92">
        <v>0</v>
      </c>
      <c r="AQ92">
        <v>0</v>
      </c>
      <c r="AR92">
        <v>19496</v>
      </c>
      <c r="AS92">
        <f t="shared" si="25"/>
        <v>0</v>
      </c>
      <c r="AT92">
        <v>0</v>
      </c>
      <c r="AU92">
        <v>0</v>
      </c>
      <c r="AV92">
        <v>0</v>
      </c>
      <c r="AW92">
        <v>25010</v>
      </c>
      <c r="AX92">
        <f t="shared" si="26"/>
        <v>0</v>
      </c>
      <c r="AY92">
        <v>0</v>
      </c>
      <c r="AZ92">
        <v>0</v>
      </c>
      <c r="BA92">
        <v>0</v>
      </c>
      <c r="BB92">
        <v>127974</v>
      </c>
      <c r="BC92">
        <f t="shared" si="27"/>
        <v>0</v>
      </c>
      <c r="BD92">
        <v>0</v>
      </c>
      <c r="BE92">
        <v>0</v>
      </c>
      <c r="BF92">
        <v>1</v>
      </c>
      <c r="BG92">
        <v>7116</v>
      </c>
      <c r="BH92">
        <f t="shared" si="28"/>
        <v>1.4052838673412029E-4</v>
      </c>
      <c r="BI92">
        <v>0</v>
      </c>
      <c r="BJ92">
        <v>0</v>
      </c>
      <c r="BK92">
        <v>0</v>
      </c>
      <c r="BL92">
        <v>30538</v>
      </c>
      <c r="BM92">
        <f t="shared" si="29"/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30538</v>
      </c>
      <c r="BT92">
        <f t="shared" si="30"/>
        <v>0</v>
      </c>
      <c r="BU92">
        <v>0</v>
      </c>
      <c r="BV92">
        <v>0</v>
      </c>
      <c r="BW92">
        <v>0</v>
      </c>
      <c r="BX92">
        <v>15.93</v>
      </c>
      <c r="BY92" s="8" t="s">
        <v>978</v>
      </c>
      <c r="BZ92">
        <v>0</v>
      </c>
      <c r="CA92" s="9" t="s">
        <v>965</v>
      </c>
      <c r="CB92" s="9" t="s">
        <v>965</v>
      </c>
      <c r="CC92" s="9"/>
    </row>
    <row r="93" spans="1:81" x14ac:dyDescent="0.2">
      <c r="A93">
        <v>9</v>
      </c>
      <c r="B93">
        <v>36277003</v>
      </c>
      <c r="C93" t="s">
        <v>664</v>
      </c>
      <c r="D93" t="s">
        <v>663</v>
      </c>
      <c r="E93" t="s">
        <v>662</v>
      </c>
      <c r="F93" t="s">
        <v>60</v>
      </c>
      <c r="G93" t="s">
        <v>59</v>
      </c>
      <c r="H93" t="s">
        <v>61</v>
      </c>
      <c r="L93" t="s">
        <v>65</v>
      </c>
      <c r="M93" t="s">
        <v>66</v>
      </c>
      <c r="N93" t="s">
        <v>567</v>
      </c>
      <c r="O93" t="s">
        <v>663</v>
      </c>
      <c r="P93" t="s">
        <v>663</v>
      </c>
      <c r="Q93" t="s">
        <v>664</v>
      </c>
      <c r="R93" t="s">
        <v>63</v>
      </c>
      <c r="V93">
        <v>2</v>
      </c>
      <c r="W93">
        <v>248512</v>
      </c>
      <c r="X93">
        <v>8.0479011073911898E-6</v>
      </c>
      <c r="Y93">
        <v>8.0479011073911898E-6</v>
      </c>
      <c r="Z93">
        <v>0</v>
      </c>
      <c r="AA93">
        <v>0</v>
      </c>
      <c r="AB93">
        <v>0</v>
      </c>
      <c r="AC93">
        <v>15418</v>
      </c>
      <c r="AD93">
        <f t="shared" si="22"/>
        <v>0</v>
      </c>
      <c r="AE93">
        <v>0</v>
      </c>
      <c r="AF93">
        <v>0</v>
      </c>
      <c r="AG93">
        <v>1</v>
      </c>
      <c r="AH93">
        <v>34402</v>
      </c>
      <c r="AI93">
        <f t="shared" si="23"/>
        <v>2.9068077437358294E-5</v>
      </c>
      <c r="AJ93">
        <v>0</v>
      </c>
      <c r="AK93">
        <v>0</v>
      </c>
      <c r="AL93">
        <v>0</v>
      </c>
      <c r="AM93">
        <v>10036</v>
      </c>
      <c r="AN93">
        <f t="shared" si="24"/>
        <v>0</v>
      </c>
      <c r="AO93">
        <v>0</v>
      </c>
      <c r="AP93">
        <v>0</v>
      </c>
      <c r="AQ93">
        <v>0</v>
      </c>
      <c r="AR93">
        <v>17956</v>
      </c>
      <c r="AS93">
        <f t="shared" si="25"/>
        <v>0</v>
      </c>
      <c r="AT93">
        <v>0</v>
      </c>
      <c r="AU93">
        <v>0</v>
      </c>
      <c r="AV93">
        <v>0</v>
      </c>
      <c r="AW93">
        <v>21538</v>
      </c>
      <c r="AX93">
        <f t="shared" si="26"/>
        <v>0</v>
      </c>
      <c r="AY93">
        <v>0</v>
      </c>
      <c r="AZ93">
        <v>0</v>
      </c>
      <c r="BA93">
        <v>1</v>
      </c>
      <c r="BB93">
        <v>112586</v>
      </c>
      <c r="BC93">
        <f t="shared" si="27"/>
        <v>8.8820990176398489E-6</v>
      </c>
      <c r="BD93">
        <v>0</v>
      </c>
      <c r="BE93">
        <v>0</v>
      </c>
      <c r="BF93">
        <v>0</v>
      </c>
      <c r="BG93">
        <v>6032</v>
      </c>
      <c r="BH93">
        <f t="shared" si="28"/>
        <v>0</v>
      </c>
      <c r="BI93">
        <v>0</v>
      </c>
      <c r="BJ93">
        <v>0</v>
      </c>
      <c r="BK93">
        <v>0</v>
      </c>
      <c r="BL93">
        <v>30544</v>
      </c>
      <c r="BM93">
        <f t="shared" si="29"/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30544</v>
      </c>
      <c r="BT93">
        <f t="shared" si="30"/>
        <v>0</v>
      </c>
      <c r="BU93">
        <v>0</v>
      </c>
      <c r="BV93">
        <v>0</v>
      </c>
      <c r="BW93">
        <v>0</v>
      </c>
      <c r="BX93">
        <v>13.91</v>
      </c>
      <c r="BY93" s="8" t="s">
        <v>978</v>
      </c>
      <c r="BZ93">
        <v>0</v>
      </c>
      <c r="CA93" s="9" t="s">
        <v>965</v>
      </c>
      <c r="CB93" s="9" t="s">
        <v>965</v>
      </c>
      <c r="CC93" s="9"/>
    </row>
    <row r="94" spans="1:81" x14ac:dyDescent="0.2">
      <c r="A94">
        <v>9</v>
      </c>
      <c r="B94">
        <v>36277001</v>
      </c>
      <c r="C94" t="s">
        <v>569</v>
      </c>
      <c r="D94" t="s">
        <v>568</v>
      </c>
      <c r="E94" t="s">
        <v>566</v>
      </c>
      <c r="F94" t="s">
        <v>60</v>
      </c>
      <c r="G94" t="s">
        <v>71</v>
      </c>
      <c r="H94" t="s">
        <v>106</v>
      </c>
      <c r="L94" t="s">
        <v>65</v>
      </c>
      <c r="M94" t="s">
        <v>65</v>
      </c>
      <c r="N94" t="s">
        <v>567</v>
      </c>
      <c r="O94" t="s">
        <v>568</v>
      </c>
      <c r="P94" t="s">
        <v>568</v>
      </c>
      <c r="Q94" t="s">
        <v>569</v>
      </c>
      <c r="R94" t="s">
        <v>63</v>
      </c>
      <c r="V94">
        <v>112</v>
      </c>
      <c r="W94">
        <v>279950</v>
      </c>
      <c r="X94">
        <v>4.0007144132880802E-4</v>
      </c>
      <c r="Y94">
        <v>4.0007144132880802E-4</v>
      </c>
      <c r="Z94">
        <v>0</v>
      </c>
      <c r="AA94">
        <v>0</v>
      </c>
      <c r="AB94">
        <v>0</v>
      </c>
      <c r="AC94">
        <v>24132</v>
      </c>
      <c r="AD94">
        <f t="shared" si="22"/>
        <v>0</v>
      </c>
      <c r="AE94">
        <v>0</v>
      </c>
      <c r="AF94">
        <v>0</v>
      </c>
      <c r="AG94">
        <v>0</v>
      </c>
      <c r="AH94">
        <v>35252</v>
      </c>
      <c r="AI94">
        <f t="shared" si="23"/>
        <v>0</v>
      </c>
      <c r="AJ94">
        <v>0</v>
      </c>
      <c r="AK94">
        <v>0</v>
      </c>
      <c r="AL94">
        <v>0</v>
      </c>
      <c r="AM94">
        <v>10326</v>
      </c>
      <c r="AN94">
        <f t="shared" si="24"/>
        <v>0</v>
      </c>
      <c r="AO94">
        <v>0</v>
      </c>
      <c r="AP94">
        <v>0</v>
      </c>
      <c r="AQ94">
        <v>0</v>
      </c>
      <c r="AR94">
        <v>19514</v>
      </c>
      <c r="AS94">
        <f t="shared" si="25"/>
        <v>0</v>
      </c>
      <c r="AT94">
        <v>0</v>
      </c>
      <c r="AU94">
        <v>0</v>
      </c>
      <c r="AV94">
        <v>101</v>
      </c>
      <c r="AW94">
        <v>25020</v>
      </c>
      <c r="AX94">
        <f t="shared" si="26"/>
        <v>4.0367705835331735E-3</v>
      </c>
      <c r="AY94">
        <v>0</v>
      </c>
      <c r="AZ94">
        <v>0</v>
      </c>
      <c r="BA94">
        <v>9</v>
      </c>
      <c r="BB94">
        <v>128026</v>
      </c>
      <c r="BC94">
        <f t="shared" si="27"/>
        <v>7.0298220673925608E-5</v>
      </c>
      <c r="BD94">
        <v>0</v>
      </c>
      <c r="BE94">
        <v>0</v>
      </c>
      <c r="BF94">
        <v>2</v>
      </c>
      <c r="BG94">
        <v>7122</v>
      </c>
      <c r="BH94">
        <f t="shared" si="28"/>
        <v>2.8081999438360012E-4</v>
      </c>
      <c r="BI94">
        <v>0</v>
      </c>
      <c r="BJ94">
        <v>0</v>
      </c>
      <c r="BK94">
        <v>0</v>
      </c>
      <c r="BL94">
        <v>30558</v>
      </c>
      <c r="BM94">
        <f t="shared" si="29"/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30558</v>
      </c>
      <c r="BT94">
        <f t="shared" si="30"/>
        <v>0</v>
      </c>
      <c r="BU94">
        <v>0</v>
      </c>
      <c r="BV94">
        <v>0</v>
      </c>
      <c r="BW94">
        <v>0</v>
      </c>
      <c r="BX94">
        <v>15.92</v>
      </c>
      <c r="BY94" s="9" t="s">
        <v>978</v>
      </c>
      <c r="BZ94">
        <v>0</v>
      </c>
      <c r="CA94" s="9" t="s">
        <v>965</v>
      </c>
      <c r="CB94" s="9" t="s">
        <v>965</v>
      </c>
      <c r="CC94" s="9"/>
    </row>
    <row r="95" spans="1:81" x14ac:dyDescent="0.2">
      <c r="A95">
        <v>9</v>
      </c>
      <c r="B95">
        <v>36246335</v>
      </c>
      <c r="C95" t="s">
        <v>793</v>
      </c>
      <c r="D95" t="s">
        <v>792</v>
      </c>
      <c r="E95" t="s">
        <v>791</v>
      </c>
      <c r="F95" t="s">
        <v>59</v>
      </c>
      <c r="G95" t="s">
        <v>71</v>
      </c>
      <c r="H95" t="s">
        <v>61</v>
      </c>
      <c r="L95" t="s">
        <v>65</v>
      </c>
      <c r="M95" t="s">
        <v>66</v>
      </c>
      <c r="N95" t="s">
        <v>67</v>
      </c>
      <c r="O95" t="s">
        <v>792</v>
      </c>
      <c r="P95" t="s">
        <v>792</v>
      </c>
      <c r="Q95" t="s">
        <v>793</v>
      </c>
      <c r="R95" t="s">
        <v>63</v>
      </c>
      <c r="V95">
        <v>1</v>
      </c>
      <c r="W95">
        <v>251262</v>
      </c>
      <c r="X95">
        <v>3.9799094172616599E-6</v>
      </c>
      <c r="Y95">
        <v>3.9799094172616599E-6</v>
      </c>
      <c r="Z95">
        <v>0</v>
      </c>
      <c r="AA95">
        <v>0</v>
      </c>
      <c r="AB95">
        <v>0</v>
      </c>
      <c r="AC95">
        <v>16254</v>
      </c>
      <c r="AD95">
        <f t="shared" si="22"/>
        <v>0</v>
      </c>
      <c r="AE95">
        <v>0</v>
      </c>
      <c r="AF95">
        <v>0</v>
      </c>
      <c r="AG95">
        <v>0</v>
      </c>
      <c r="AH95">
        <v>34592</v>
      </c>
      <c r="AI95">
        <f t="shared" si="23"/>
        <v>0</v>
      </c>
      <c r="AJ95">
        <v>0</v>
      </c>
      <c r="AK95">
        <v>0</v>
      </c>
      <c r="AL95">
        <v>0</v>
      </c>
      <c r="AM95">
        <v>10072</v>
      </c>
      <c r="AN95">
        <f t="shared" si="24"/>
        <v>0</v>
      </c>
      <c r="AO95">
        <v>0</v>
      </c>
      <c r="AP95">
        <v>0</v>
      </c>
      <c r="AQ95">
        <v>0</v>
      </c>
      <c r="AR95">
        <v>18394</v>
      </c>
      <c r="AS95">
        <f t="shared" si="25"/>
        <v>0</v>
      </c>
      <c r="AT95">
        <v>0</v>
      </c>
      <c r="AU95">
        <v>0</v>
      </c>
      <c r="AV95">
        <v>0</v>
      </c>
      <c r="AW95">
        <v>21634</v>
      </c>
      <c r="AX95">
        <f t="shared" si="26"/>
        <v>0</v>
      </c>
      <c r="AY95">
        <v>0</v>
      </c>
      <c r="AZ95">
        <v>0</v>
      </c>
      <c r="BA95">
        <v>1</v>
      </c>
      <c r="BB95">
        <v>113582</v>
      </c>
      <c r="BC95">
        <f t="shared" si="27"/>
        <v>8.8042119349896985E-6</v>
      </c>
      <c r="BD95">
        <v>0</v>
      </c>
      <c r="BE95">
        <v>0</v>
      </c>
      <c r="BF95">
        <v>0</v>
      </c>
      <c r="BG95">
        <v>6126</v>
      </c>
      <c r="BH95">
        <f t="shared" si="28"/>
        <v>0</v>
      </c>
      <c r="BI95">
        <v>0</v>
      </c>
      <c r="BJ95">
        <v>0</v>
      </c>
      <c r="BK95">
        <v>0</v>
      </c>
      <c r="BL95">
        <v>30608</v>
      </c>
      <c r="BM95">
        <f t="shared" si="29"/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30608</v>
      </c>
      <c r="BT95">
        <f t="shared" si="30"/>
        <v>0</v>
      </c>
      <c r="BU95">
        <v>0</v>
      </c>
      <c r="BV95">
        <v>0</v>
      </c>
      <c r="BW95">
        <v>0</v>
      </c>
      <c r="BX95">
        <v>18.59</v>
      </c>
      <c r="BY95" s="8" t="s">
        <v>977</v>
      </c>
      <c r="BZ95">
        <v>0.02</v>
      </c>
      <c r="CA95" s="9" t="s">
        <v>971</v>
      </c>
      <c r="CB95" s="9" t="s">
        <v>1133</v>
      </c>
      <c r="CC95" s="9"/>
    </row>
    <row r="96" spans="1:81" x14ac:dyDescent="0.2">
      <c r="A96">
        <v>9</v>
      </c>
      <c r="B96">
        <v>36276997</v>
      </c>
      <c r="C96" t="s">
        <v>618</v>
      </c>
      <c r="D96" t="s">
        <v>617</v>
      </c>
      <c r="E96" t="s">
        <v>615</v>
      </c>
      <c r="F96" t="s">
        <v>616</v>
      </c>
      <c r="G96" t="s">
        <v>70</v>
      </c>
      <c r="H96" t="s">
        <v>106</v>
      </c>
      <c r="L96" t="s">
        <v>65</v>
      </c>
      <c r="M96" t="s">
        <v>65</v>
      </c>
      <c r="N96" t="s">
        <v>567</v>
      </c>
      <c r="O96" t="s">
        <v>617</v>
      </c>
      <c r="P96" t="s">
        <v>617</v>
      </c>
      <c r="Q96" t="s">
        <v>618</v>
      </c>
      <c r="R96" t="s">
        <v>98</v>
      </c>
      <c r="S96" t="s">
        <v>68</v>
      </c>
      <c r="T96">
        <v>551710</v>
      </c>
      <c r="U96" t="s">
        <v>109</v>
      </c>
      <c r="V96">
        <v>8</v>
      </c>
      <c r="W96">
        <v>279880</v>
      </c>
      <c r="X96">
        <v>2.8583678719451098E-5</v>
      </c>
      <c r="Y96">
        <v>2.8583678719451098E-5</v>
      </c>
      <c r="Z96">
        <v>0</v>
      </c>
      <c r="AA96">
        <v>0</v>
      </c>
      <c r="AB96">
        <v>1</v>
      </c>
      <c r="AC96">
        <v>24118</v>
      </c>
      <c r="AD96">
        <f t="shared" si="22"/>
        <v>4.1462807861348371E-5</v>
      </c>
      <c r="AE96">
        <v>0</v>
      </c>
      <c r="AF96">
        <v>0</v>
      </c>
      <c r="AG96">
        <v>1</v>
      </c>
      <c r="AH96">
        <v>35248</v>
      </c>
      <c r="AI96">
        <f t="shared" si="23"/>
        <v>2.8370403994552883E-5</v>
      </c>
      <c r="AJ96">
        <v>0</v>
      </c>
      <c r="AK96">
        <v>0</v>
      </c>
      <c r="AL96">
        <v>0</v>
      </c>
      <c r="AM96">
        <v>10324</v>
      </c>
      <c r="AN96">
        <f t="shared" si="24"/>
        <v>0</v>
      </c>
      <c r="AO96">
        <v>0</v>
      </c>
      <c r="AP96">
        <v>0</v>
      </c>
      <c r="AQ96">
        <v>0</v>
      </c>
      <c r="AR96">
        <v>19508</v>
      </c>
      <c r="AS96">
        <f t="shared" si="25"/>
        <v>0</v>
      </c>
      <c r="AT96">
        <v>0</v>
      </c>
      <c r="AU96">
        <v>0</v>
      </c>
      <c r="AV96">
        <v>0</v>
      </c>
      <c r="AW96">
        <v>25016</v>
      </c>
      <c r="AX96">
        <f t="shared" si="26"/>
        <v>0</v>
      </c>
      <c r="AY96">
        <v>0</v>
      </c>
      <c r="AZ96">
        <v>0</v>
      </c>
      <c r="BA96">
        <v>6</v>
      </c>
      <c r="BB96">
        <v>127996</v>
      </c>
      <c r="BC96">
        <f t="shared" si="27"/>
        <v>4.6876464889527796E-5</v>
      </c>
      <c r="BD96">
        <v>0</v>
      </c>
      <c r="BE96">
        <v>0</v>
      </c>
      <c r="BF96">
        <v>0</v>
      </c>
      <c r="BG96">
        <v>7122</v>
      </c>
      <c r="BH96">
        <f t="shared" si="28"/>
        <v>0</v>
      </c>
      <c r="BI96">
        <v>0</v>
      </c>
      <c r="BJ96">
        <v>0</v>
      </c>
      <c r="BK96">
        <v>0</v>
      </c>
      <c r="BL96">
        <v>30548</v>
      </c>
      <c r="BM96">
        <f t="shared" si="29"/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30548</v>
      </c>
      <c r="BT96">
        <f t="shared" si="30"/>
        <v>0</v>
      </c>
      <c r="BU96">
        <v>0</v>
      </c>
      <c r="BV96">
        <v>0</v>
      </c>
      <c r="BW96">
        <v>0</v>
      </c>
      <c r="BX96">
        <v>14.58</v>
      </c>
      <c r="BY96" s="8" t="s">
        <v>978</v>
      </c>
      <c r="BZ96">
        <v>0</v>
      </c>
      <c r="CA96" s="9" t="s">
        <v>965</v>
      </c>
      <c r="CB96" s="9" t="s">
        <v>965</v>
      </c>
      <c r="CC96" s="9"/>
    </row>
    <row r="97" spans="1:81" x14ac:dyDescent="0.2">
      <c r="A97">
        <v>9</v>
      </c>
      <c r="B97">
        <v>36246323</v>
      </c>
      <c r="C97" t="s">
        <v>801</v>
      </c>
      <c r="D97" t="s">
        <v>800</v>
      </c>
      <c r="E97" t="s">
        <v>799</v>
      </c>
      <c r="F97" t="s">
        <v>59</v>
      </c>
      <c r="G97" t="s">
        <v>60</v>
      </c>
      <c r="H97" t="s">
        <v>61</v>
      </c>
      <c r="L97" t="s">
        <v>65</v>
      </c>
      <c r="M97" t="s">
        <v>66</v>
      </c>
      <c r="N97" t="s">
        <v>67</v>
      </c>
      <c r="O97" t="s">
        <v>800</v>
      </c>
      <c r="P97" t="s">
        <v>800</v>
      </c>
      <c r="Q97" t="s">
        <v>801</v>
      </c>
      <c r="R97" t="s">
        <v>63</v>
      </c>
      <c r="V97">
        <v>1</v>
      </c>
      <c r="W97">
        <v>251282</v>
      </c>
      <c r="X97">
        <v>3.9795926488964501E-6</v>
      </c>
      <c r="Y97">
        <v>3.9795926488964501E-6</v>
      </c>
      <c r="Z97">
        <v>0</v>
      </c>
      <c r="AA97">
        <v>0</v>
      </c>
      <c r="AB97">
        <v>0</v>
      </c>
      <c r="AC97">
        <v>16256</v>
      </c>
      <c r="AD97">
        <f t="shared" si="22"/>
        <v>0</v>
      </c>
      <c r="AE97">
        <v>0</v>
      </c>
      <c r="AF97">
        <v>0</v>
      </c>
      <c r="AG97">
        <v>0</v>
      </c>
      <c r="AH97">
        <v>34588</v>
      </c>
      <c r="AI97">
        <f t="shared" si="23"/>
        <v>0</v>
      </c>
      <c r="AJ97">
        <v>0</v>
      </c>
      <c r="AK97">
        <v>0</v>
      </c>
      <c r="AL97">
        <v>0</v>
      </c>
      <c r="AM97">
        <v>10074</v>
      </c>
      <c r="AN97">
        <f t="shared" si="24"/>
        <v>0</v>
      </c>
      <c r="AO97">
        <v>0</v>
      </c>
      <c r="AP97">
        <v>0</v>
      </c>
      <c r="AQ97">
        <v>0</v>
      </c>
      <c r="AR97">
        <v>18394</v>
      </c>
      <c r="AS97">
        <f t="shared" si="25"/>
        <v>0</v>
      </c>
      <c r="AT97">
        <v>0</v>
      </c>
      <c r="AU97">
        <v>0</v>
      </c>
      <c r="AV97">
        <v>0</v>
      </c>
      <c r="AW97">
        <v>21630</v>
      </c>
      <c r="AX97">
        <f t="shared" si="26"/>
        <v>0</v>
      </c>
      <c r="AY97">
        <v>0</v>
      </c>
      <c r="AZ97">
        <v>0</v>
      </c>
      <c r="BA97">
        <v>1</v>
      </c>
      <c r="BB97">
        <v>113606</v>
      </c>
      <c r="BC97">
        <f t="shared" si="27"/>
        <v>8.8023519884513149E-6</v>
      </c>
      <c r="BD97">
        <v>0</v>
      </c>
      <c r="BE97">
        <v>0</v>
      </c>
      <c r="BF97">
        <v>0</v>
      </c>
      <c r="BG97">
        <v>6124</v>
      </c>
      <c r="BH97">
        <f t="shared" si="28"/>
        <v>0</v>
      </c>
      <c r="BI97">
        <v>0</v>
      </c>
      <c r="BJ97">
        <v>0</v>
      </c>
      <c r="BK97">
        <v>0</v>
      </c>
      <c r="BL97">
        <v>30610</v>
      </c>
      <c r="BM97">
        <f t="shared" si="29"/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30610</v>
      </c>
      <c r="BT97">
        <f t="shared" si="30"/>
        <v>0</v>
      </c>
      <c r="BU97">
        <v>0</v>
      </c>
      <c r="BV97">
        <v>0</v>
      </c>
      <c r="BW97">
        <v>0</v>
      </c>
      <c r="BX97">
        <v>22.4</v>
      </c>
      <c r="BY97" s="8" t="s">
        <v>978</v>
      </c>
      <c r="BZ97">
        <v>0.02</v>
      </c>
      <c r="CA97" s="9" t="s">
        <v>1157</v>
      </c>
      <c r="CB97" s="9" t="s">
        <v>1063</v>
      </c>
      <c r="CC97" s="9"/>
    </row>
    <row r="98" spans="1:81" x14ac:dyDescent="0.2">
      <c r="A98">
        <v>9</v>
      </c>
      <c r="B98">
        <v>36276997</v>
      </c>
      <c r="C98" t="s">
        <v>661</v>
      </c>
      <c r="D98" t="s">
        <v>660</v>
      </c>
      <c r="E98" t="s">
        <v>615</v>
      </c>
      <c r="F98" t="s">
        <v>70</v>
      </c>
      <c r="G98" t="s">
        <v>71</v>
      </c>
      <c r="H98" t="s">
        <v>61</v>
      </c>
      <c r="L98" t="s">
        <v>65</v>
      </c>
      <c r="M98" t="s">
        <v>66</v>
      </c>
      <c r="N98" t="s">
        <v>567</v>
      </c>
      <c r="O98" t="s">
        <v>660</v>
      </c>
      <c r="P98" t="s">
        <v>660</v>
      </c>
      <c r="Q98" t="s">
        <v>661</v>
      </c>
      <c r="R98" t="s">
        <v>94</v>
      </c>
      <c r="U98" t="s">
        <v>109</v>
      </c>
      <c r="V98">
        <v>2</v>
      </c>
      <c r="W98">
        <v>248484</v>
      </c>
      <c r="X98">
        <v>8.0488079715394102E-6</v>
      </c>
      <c r="Y98">
        <v>8.0488079715394102E-6</v>
      </c>
      <c r="Z98">
        <v>0</v>
      </c>
      <c r="AA98">
        <v>0</v>
      </c>
      <c r="AB98">
        <v>1</v>
      </c>
      <c r="AC98">
        <v>15412</v>
      </c>
      <c r="AD98">
        <f t="shared" ref="AD98:AD129" si="31">AB98/AC98</f>
        <v>6.4884505580067474E-5</v>
      </c>
      <c r="AE98">
        <v>0</v>
      </c>
      <c r="AF98">
        <v>0</v>
      </c>
      <c r="AG98">
        <v>0</v>
      </c>
      <c r="AH98">
        <v>34400</v>
      </c>
      <c r="AI98">
        <f t="shared" ref="AI98:AI129" si="32">AG98/AH98</f>
        <v>0</v>
      </c>
      <c r="AJ98">
        <v>0</v>
      </c>
      <c r="AK98">
        <v>0</v>
      </c>
      <c r="AL98">
        <v>0</v>
      </c>
      <c r="AM98">
        <v>10034</v>
      </c>
      <c r="AN98">
        <f t="shared" ref="AN98:AN129" si="33">AL98/AM98</f>
        <v>0</v>
      </c>
      <c r="AO98">
        <v>0</v>
      </c>
      <c r="AP98">
        <v>0</v>
      </c>
      <c r="AQ98">
        <v>0</v>
      </c>
      <c r="AR98">
        <v>17952</v>
      </c>
      <c r="AS98">
        <f t="shared" ref="AS98:AS129" si="34">AQ98/AR98</f>
        <v>0</v>
      </c>
      <c r="AT98">
        <v>0</v>
      </c>
      <c r="AU98">
        <v>0</v>
      </c>
      <c r="AV98">
        <v>0</v>
      </c>
      <c r="AW98">
        <v>21540</v>
      </c>
      <c r="AX98">
        <f t="shared" ref="AX98:AX129" si="35">AV98/AW98</f>
        <v>0</v>
      </c>
      <c r="AY98">
        <v>0</v>
      </c>
      <c r="AZ98">
        <v>0</v>
      </c>
      <c r="BA98">
        <v>1</v>
      </c>
      <c r="BB98">
        <v>112564</v>
      </c>
      <c r="BC98">
        <f t="shared" ref="BC98:BC129" si="36">BA98/BB98</f>
        <v>8.8838349738815259E-6</v>
      </c>
      <c r="BD98">
        <v>0</v>
      </c>
      <c r="BE98">
        <v>0</v>
      </c>
      <c r="BF98">
        <v>0</v>
      </c>
      <c r="BG98">
        <v>6034</v>
      </c>
      <c r="BH98">
        <f t="shared" ref="BH98:BH129" si="37">BF98/BG98</f>
        <v>0</v>
      </c>
      <c r="BI98">
        <v>0</v>
      </c>
      <c r="BJ98">
        <v>0</v>
      </c>
      <c r="BK98">
        <v>0</v>
      </c>
      <c r="BL98">
        <v>30548</v>
      </c>
      <c r="BM98">
        <f t="shared" si="29"/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30548</v>
      </c>
      <c r="BT98">
        <f t="shared" si="30"/>
        <v>0</v>
      </c>
      <c r="BU98">
        <v>0</v>
      </c>
      <c r="BV98">
        <v>0</v>
      </c>
      <c r="BW98">
        <v>0</v>
      </c>
      <c r="BX98">
        <v>17.02</v>
      </c>
      <c r="BY98" s="8" t="s">
        <v>977</v>
      </c>
      <c r="BZ98">
        <v>0</v>
      </c>
      <c r="CA98" s="9" t="s">
        <v>965</v>
      </c>
      <c r="CB98" s="9" t="s">
        <v>965</v>
      </c>
      <c r="CC98" s="9"/>
    </row>
    <row r="99" spans="1:81" x14ac:dyDescent="0.2">
      <c r="A99">
        <v>9</v>
      </c>
      <c r="B99">
        <v>36276896</v>
      </c>
      <c r="C99" t="s">
        <v>659</v>
      </c>
      <c r="D99" t="s">
        <v>658</v>
      </c>
      <c r="E99" t="s">
        <v>657</v>
      </c>
      <c r="F99" t="s">
        <v>70</v>
      </c>
      <c r="G99" t="s">
        <v>71</v>
      </c>
      <c r="H99" t="s">
        <v>61</v>
      </c>
      <c r="L99" t="s">
        <v>65</v>
      </c>
      <c r="M99" t="s">
        <v>66</v>
      </c>
      <c r="N99" t="s">
        <v>67</v>
      </c>
      <c r="O99" t="s">
        <v>658</v>
      </c>
      <c r="P99" t="s">
        <v>658</v>
      </c>
      <c r="Q99" t="s">
        <v>659</v>
      </c>
      <c r="R99" t="s">
        <v>63</v>
      </c>
      <c r="V99">
        <v>2</v>
      </c>
      <c r="W99">
        <v>247236</v>
      </c>
      <c r="X99">
        <v>8.0894368134090504E-6</v>
      </c>
      <c r="Y99">
        <v>8.0894368134090504E-6</v>
      </c>
      <c r="Z99">
        <v>0</v>
      </c>
      <c r="AA99">
        <v>0</v>
      </c>
      <c r="AB99">
        <v>0</v>
      </c>
      <c r="AC99">
        <v>15296</v>
      </c>
      <c r="AD99">
        <f t="shared" si="31"/>
        <v>0</v>
      </c>
      <c r="AE99">
        <v>0</v>
      </c>
      <c r="AF99">
        <v>0</v>
      </c>
      <c r="AG99">
        <v>0</v>
      </c>
      <c r="AH99">
        <v>34034</v>
      </c>
      <c r="AI99">
        <f t="shared" si="32"/>
        <v>0</v>
      </c>
      <c r="AJ99">
        <v>0</v>
      </c>
      <c r="AK99">
        <v>0</v>
      </c>
      <c r="AL99">
        <v>0</v>
      </c>
      <c r="AM99">
        <v>10022</v>
      </c>
      <c r="AN99">
        <f t="shared" si="33"/>
        <v>0</v>
      </c>
      <c r="AO99">
        <v>0</v>
      </c>
      <c r="AP99">
        <v>0</v>
      </c>
      <c r="AQ99">
        <v>1</v>
      </c>
      <c r="AR99">
        <v>17846</v>
      </c>
      <c r="AS99">
        <f t="shared" si="34"/>
        <v>5.6034965818670848E-5</v>
      </c>
      <c r="AT99">
        <v>0</v>
      </c>
      <c r="AU99">
        <v>0</v>
      </c>
      <c r="AV99">
        <v>0</v>
      </c>
      <c r="AW99">
        <v>21532</v>
      </c>
      <c r="AX99">
        <f t="shared" si="35"/>
        <v>0</v>
      </c>
      <c r="AY99">
        <v>0</v>
      </c>
      <c r="AZ99">
        <v>0</v>
      </c>
      <c r="BA99">
        <v>0</v>
      </c>
      <c r="BB99">
        <v>112264</v>
      </c>
      <c r="BC99">
        <f t="shared" si="36"/>
        <v>0</v>
      </c>
      <c r="BD99">
        <v>0</v>
      </c>
      <c r="BE99">
        <v>0</v>
      </c>
      <c r="BF99">
        <v>0</v>
      </c>
      <c r="BG99">
        <v>5990</v>
      </c>
      <c r="BH99">
        <f t="shared" si="37"/>
        <v>0</v>
      </c>
      <c r="BI99">
        <v>0</v>
      </c>
      <c r="BJ99">
        <v>0</v>
      </c>
      <c r="BK99">
        <v>1</v>
      </c>
      <c r="BL99">
        <v>30252</v>
      </c>
      <c r="BM99">
        <f t="shared" si="29"/>
        <v>3.3055665741108028E-5</v>
      </c>
      <c r="BN99">
        <v>0</v>
      </c>
      <c r="BO99">
        <v>0</v>
      </c>
      <c r="BP99">
        <v>0</v>
      </c>
      <c r="BQ99">
        <v>0</v>
      </c>
      <c r="BR99">
        <v>1</v>
      </c>
      <c r="BS99">
        <v>30252</v>
      </c>
      <c r="BT99">
        <f t="shared" si="30"/>
        <v>3.3055665741108028E-5</v>
      </c>
      <c r="BU99">
        <v>3.3055665741108028E-5</v>
      </c>
      <c r="BV99">
        <v>0</v>
      </c>
      <c r="BW99">
        <v>0</v>
      </c>
      <c r="BX99">
        <v>20.399999999999999</v>
      </c>
      <c r="BY99" s="8" t="s">
        <v>977</v>
      </c>
      <c r="BZ99">
        <v>0</v>
      </c>
      <c r="CA99" s="9" t="s">
        <v>1112</v>
      </c>
      <c r="CB99" s="9" t="s">
        <v>1158</v>
      </c>
      <c r="CC99" s="9"/>
    </row>
    <row r="100" spans="1:81" x14ac:dyDescent="0.2">
      <c r="A100">
        <v>9</v>
      </c>
      <c r="B100">
        <v>36246246</v>
      </c>
      <c r="C100" t="s">
        <v>87</v>
      </c>
      <c r="D100" t="s">
        <v>88</v>
      </c>
      <c r="E100" t="s">
        <v>89</v>
      </c>
      <c r="F100" t="s">
        <v>71</v>
      </c>
      <c r="G100" t="s">
        <v>70</v>
      </c>
      <c r="H100" t="s">
        <v>61</v>
      </c>
      <c r="L100" t="s">
        <v>65</v>
      </c>
      <c r="M100" t="s">
        <v>66</v>
      </c>
      <c r="N100" t="s">
        <v>67</v>
      </c>
      <c r="O100" t="s">
        <v>88</v>
      </c>
      <c r="P100" t="s">
        <v>88</v>
      </c>
      <c r="Q100" t="s">
        <v>87</v>
      </c>
      <c r="R100" t="s">
        <v>63</v>
      </c>
      <c r="V100">
        <v>3</v>
      </c>
      <c r="W100">
        <v>251398</v>
      </c>
      <c r="X100">
        <v>1.1933269158863601E-5</v>
      </c>
      <c r="Y100">
        <v>1.1933269158863601E-5</v>
      </c>
      <c r="Z100">
        <v>0</v>
      </c>
      <c r="AA100">
        <v>0</v>
      </c>
      <c r="AB100">
        <v>0</v>
      </c>
      <c r="AC100">
        <v>16256</v>
      </c>
      <c r="AD100">
        <f t="shared" si="31"/>
        <v>0</v>
      </c>
      <c r="AE100">
        <v>0</v>
      </c>
      <c r="AF100">
        <v>0</v>
      </c>
      <c r="AG100">
        <v>0</v>
      </c>
      <c r="AH100">
        <v>34592</v>
      </c>
      <c r="AI100">
        <f t="shared" si="32"/>
        <v>0</v>
      </c>
      <c r="AJ100">
        <v>0</v>
      </c>
      <c r="AK100">
        <v>0</v>
      </c>
      <c r="AL100">
        <v>0</v>
      </c>
      <c r="AM100">
        <v>10076</v>
      </c>
      <c r="AN100">
        <f t="shared" si="33"/>
        <v>0</v>
      </c>
      <c r="AO100">
        <v>0</v>
      </c>
      <c r="AP100">
        <v>0</v>
      </c>
      <c r="AQ100">
        <v>0</v>
      </c>
      <c r="AR100">
        <v>18394</v>
      </c>
      <c r="AS100">
        <f t="shared" si="34"/>
        <v>0</v>
      </c>
      <c r="AT100">
        <v>0</v>
      </c>
      <c r="AU100">
        <v>0</v>
      </c>
      <c r="AV100">
        <v>0</v>
      </c>
      <c r="AW100">
        <v>21648</v>
      </c>
      <c r="AX100">
        <f t="shared" si="35"/>
        <v>0</v>
      </c>
      <c r="AY100">
        <v>0</v>
      </c>
      <c r="AZ100">
        <v>0</v>
      </c>
      <c r="BA100">
        <v>3</v>
      </c>
      <c r="BB100">
        <v>113680</v>
      </c>
      <c r="BC100">
        <f t="shared" si="36"/>
        <v>2.6389866291344124E-5</v>
      </c>
      <c r="BD100">
        <v>0</v>
      </c>
      <c r="BE100">
        <v>0</v>
      </c>
      <c r="BF100">
        <v>0</v>
      </c>
      <c r="BG100">
        <v>6136</v>
      </c>
      <c r="BH100">
        <f t="shared" si="37"/>
        <v>0</v>
      </c>
      <c r="BI100">
        <v>0</v>
      </c>
      <c r="BJ100">
        <v>0</v>
      </c>
      <c r="BK100">
        <v>0</v>
      </c>
      <c r="BL100">
        <v>30616</v>
      </c>
      <c r="BM100">
        <f t="shared" si="29"/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30616</v>
      </c>
      <c r="BT100">
        <f t="shared" si="30"/>
        <v>0</v>
      </c>
      <c r="BU100">
        <v>0</v>
      </c>
      <c r="BV100">
        <v>0</v>
      </c>
      <c r="BW100">
        <v>0</v>
      </c>
      <c r="BX100">
        <v>22.6</v>
      </c>
      <c r="BY100" s="8" t="s">
        <v>978</v>
      </c>
      <c r="BZ100">
        <v>0</v>
      </c>
      <c r="CA100" s="9" t="s">
        <v>981</v>
      </c>
      <c r="CB100" s="9" t="s">
        <v>1159</v>
      </c>
      <c r="CC100" s="9"/>
    </row>
    <row r="101" spans="1:81" x14ac:dyDescent="0.2">
      <c r="A101">
        <v>9</v>
      </c>
      <c r="B101">
        <v>36276991</v>
      </c>
      <c r="C101" t="s">
        <v>667</v>
      </c>
      <c r="D101" t="s">
        <v>666</v>
      </c>
      <c r="E101" t="s">
        <v>665</v>
      </c>
      <c r="F101" t="s">
        <v>70</v>
      </c>
      <c r="G101" t="s">
        <v>71</v>
      </c>
      <c r="H101" t="s">
        <v>61</v>
      </c>
      <c r="L101" t="s">
        <v>65</v>
      </c>
      <c r="M101" t="s">
        <v>66</v>
      </c>
      <c r="N101" t="s">
        <v>567</v>
      </c>
      <c r="O101" t="s">
        <v>666</v>
      </c>
      <c r="P101" t="s">
        <v>666</v>
      </c>
      <c r="Q101" t="s">
        <v>667</v>
      </c>
      <c r="R101" t="s">
        <v>63</v>
      </c>
      <c r="V101">
        <v>2</v>
      </c>
      <c r="W101">
        <v>248660</v>
      </c>
      <c r="X101">
        <v>8.0431110753639495E-6</v>
      </c>
      <c r="Y101">
        <v>8.0431110753639495E-6</v>
      </c>
      <c r="Z101">
        <v>0</v>
      </c>
      <c r="AA101">
        <v>0</v>
      </c>
      <c r="AB101">
        <v>0</v>
      </c>
      <c r="AC101">
        <v>15420</v>
      </c>
      <c r="AD101">
        <f t="shared" si="31"/>
        <v>0</v>
      </c>
      <c r="AE101">
        <v>0</v>
      </c>
      <c r="AF101">
        <v>0</v>
      </c>
      <c r="AG101">
        <v>0</v>
      </c>
      <c r="AH101">
        <v>34460</v>
      </c>
      <c r="AI101">
        <f t="shared" si="32"/>
        <v>0</v>
      </c>
      <c r="AJ101">
        <v>0</v>
      </c>
      <c r="AK101">
        <v>0</v>
      </c>
      <c r="AL101">
        <v>0</v>
      </c>
      <c r="AM101">
        <v>10036</v>
      </c>
      <c r="AN101">
        <f t="shared" si="33"/>
        <v>0</v>
      </c>
      <c r="AO101">
        <v>0</v>
      </c>
      <c r="AP101">
        <v>0</v>
      </c>
      <c r="AQ101">
        <v>0</v>
      </c>
      <c r="AR101">
        <v>17960</v>
      </c>
      <c r="AS101">
        <f t="shared" si="34"/>
        <v>0</v>
      </c>
      <c r="AT101">
        <v>0</v>
      </c>
      <c r="AU101">
        <v>0</v>
      </c>
      <c r="AV101">
        <v>1</v>
      </c>
      <c r="AW101">
        <v>21544</v>
      </c>
      <c r="AX101">
        <f t="shared" si="35"/>
        <v>4.641663572224285E-5</v>
      </c>
      <c r="AY101">
        <v>0</v>
      </c>
      <c r="AZ101">
        <v>0</v>
      </c>
      <c r="BA101">
        <v>1</v>
      </c>
      <c r="BB101">
        <v>112626</v>
      </c>
      <c r="BC101">
        <f t="shared" si="36"/>
        <v>8.8789444710812778E-6</v>
      </c>
      <c r="BD101">
        <v>0</v>
      </c>
      <c r="BE101">
        <v>0</v>
      </c>
      <c r="BF101">
        <v>0</v>
      </c>
      <c r="BG101">
        <v>6040</v>
      </c>
      <c r="BH101">
        <f t="shared" si="37"/>
        <v>0</v>
      </c>
      <c r="BI101">
        <v>0</v>
      </c>
      <c r="BJ101">
        <v>0</v>
      </c>
      <c r="BK101">
        <v>0</v>
      </c>
      <c r="BL101">
        <v>30574</v>
      </c>
      <c r="BM101">
        <f t="shared" si="29"/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30574</v>
      </c>
      <c r="BT101">
        <f t="shared" si="30"/>
        <v>0</v>
      </c>
      <c r="BU101">
        <v>0</v>
      </c>
      <c r="BV101">
        <v>0</v>
      </c>
      <c r="BW101">
        <v>0</v>
      </c>
      <c r="BX101">
        <v>19</v>
      </c>
      <c r="BY101" s="8" t="s">
        <v>977</v>
      </c>
      <c r="BZ101">
        <v>0</v>
      </c>
      <c r="CA101" s="9" t="s">
        <v>965</v>
      </c>
      <c r="CB101" s="9" t="s">
        <v>965</v>
      </c>
      <c r="CC101" s="9"/>
    </row>
    <row r="102" spans="1:81" x14ac:dyDescent="0.2">
      <c r="A102">
        <v>9</v>
      </c>
      <c r="B102">
        <v>36276823</v>
      </c>
      <c r="C102" t="s">
        <v>597</v>
      </c>
      <c r="E102" t="s">
        <v>596</v>
      </c>
      <c r="F102" t="s">
        <v>59</v>
      </c>
      <c r="G102" t="s">
        <v>287</v>
      </c>
      <c r="H102" t="s">
        <v>104</v>
      </c>
      <c r="L102" t="s">
        <v>66</v>
      </c>
      <c r="M102" t="s">
        <v>65</v>
      </c>
      <c r="N102" t="s">
        <v>67</v>
      </c>
      <c r="O102" t="s">
        <v>597</v>
      </c>
      <c r="Q102" t="s">
        <v>597</v>
      </c>
      <c r="R102" t="s">
        <v>533</v>
      </c>
      <c r="V102">
        <v>1</v>
      </c>
      <c r="W102">
        <v>31378</v>
      </c>
      <c r="X102">
        <v>3.1869462680859198E-5</v>
      </c>
      <c r="Y102">
        <v>3.1869462680859198E-5</v>
      </c>
      <c r="Z102">
        <v>0</v>
      </c>
      <c r="AA102">
        <v>0</v>
      </c>
      <c r="AB102">
        <v>1</v>
      </c>
      <c r="AC102">
        <v>8706</v>
      </c>
      <c r="AD102">
        <f t="shared" si="31"/>
        <v>1.1486331265793706E-4</v>
      </c>
      <c r="AE102">
        <v>0</v>
      </c>
      <c r="AF102">
        <v>0</v>
      </c>
      <c r="AG102">
        <v>0</v>
      </c>
      <c r="AH102">
        <v>848</v>
      </c>
      <c r="AI102">
        <f t="shared" si="32"/>
        <v>0</v>
      </c>
      <c r="AJ102">
        <v>0</v>
      </c>
      <c r="AK102">
        <v>0</v>
      </c>
      <c r="AL102">
        <v>0</v>
      </c>
      <c r="AM102">
        <v>290</v>
      </c>
      <c r="AN102">
        <f t="shared" si="33"/>
        <v>0</v>
      </c>
      <c r="AO102">
        <v>0</v>
      </c>
      <c r="AP102">
        <v>0</v>
      </c>
      <c r="AQ102">
        <v>0</v>
      </c>
      <c r="AR102">
        <v>1558</v>
      </c>
      <c r="AS102">
        <f t="shared" si="34"/>
        <v>0</v>
      </c>
      <c r="AT102">
        <v>0</v>
      </c>
      <c r="AU102">
        <v>0</v>
      </c>
      <c r="AV102">
        <v>0</v>
      </c>
      <c r="AW102">
        <v>3470</v>
      </c>
      <c r="AX102">
        <f t="shared" si="35"/>
        <v>0</v>
      </c>
      <c r="AY102">
        <v>0</v>
      </c>
      <c r="AZ102">
        <v>0</v>
      </c>
      <c r="BA102">
        <v>0</v>
      </c>
      <c r="BB102">
        <v>15418</v>
      </c>
      <c r="BC102">
        <f t="shared" si="36"/>
        <v>0</v>
      </c>
      <c r="BD102">
        <v>0</v>
      </c>
      <c r="BE102">
        <v>0</v>
      </c>
      <c r="BF102">
        <v>0</v>
      </c>
      <c r="BG102">
        <v>1088</v>
      </c>
      <c r="BH102">
        <f t="shared" si="37"/>
        <v>0</v>
      </c>
      <c r="BI102">
        <v>0</v>
      </c>
      <c r="BJ102">
        <v>0</v>
      </c>
      <c r="BK102">
        <v>0</v>
      </c>
      <c r="BL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 t="e">
        <f t="shared" si="30"/>
        <v>#DIV/0!</v>
      </c>
      <c r="BU102" t="e">
        <v>#DIV/0!</v>
      </c>
      <c r="BV102">
        <v>0</v>
      </c>
      <c r="BW102">
        <v>0</v>
      </c>
      <c r="BX102" s="9" t="s">
        <v>965</v>
      </c>
      <c r="BY102" s="8" t="s">
        <v>978</v>
      </c>
      <c r="BZ102">
        <v>0</v>
      </c>
      <c r="CA102" s="9" t="s">
        <v>965</v>
      </c>
      <c r="CB102" s="9" t="s">
        <v>965</v>
      </c>
      <c r="CC102" s="9"/>
    </row>
    <row r="103" spans="1:81" x14ac:dyDescent="0.2">
      <c r="A103">
        <v>9</v>
      </c>
      <c r="B103">
        <v>36249429</v>
      </c>
      <c r="C103" t="s">
        <v>722</v>
      </c>
      <c r="E103" t="s">
        <v>721</v>
      </c>
      <c r="F103" t="s">
        <v>71</v>
      </c>
      <c r="G103" t="s">
        <v>70</v>
      </c>
      <c r="H103" t="s">
        <v>61</v>
      </c>
      <c r="L103" t="s">
        <v>65</v>
      </c>
      <c r="M103" t="s">
        <v>66</v>
      </c>
      <c r="N103" t="s">
        <v>67</v>
      </c>
      <c r="O103" t="s">
        <v>722</v>
      </c>
      <c r="Q103" t="s">
        <v>722</v>
      </c>
      <c r="R103" t="s">
        <v>533</v>
      </c>
      <c r="V103">
        <v>1</v>
      </c>
      <c r="W103">
        <v>219920</v>
      </c>
      <c r="X103">
        <v>4.5471080392870096E-6</v>
      </c>
      <c r="Y103">
        <v>4.5471080392870096E-6</v>
      </c>
      <c r="Z103">
        <v>0</v>
      </c>
      <c r="AA103">
        <v>0</v>
      </c>
      <c r="AB103">
        <v>0</v>
      </c>
      <c r="AC103">
        <v>14784</v>
      </c>
      <c r="AD103">
        <f t="shared" si="31"/>
        <v>0</v>
      </c>
      <c r="AE103">
        <v>0</v>
      </c>
      <c r="AF103">
        <v>0</v>
      </c>
      <c r="AG103">
        <v>0</v>
      </c>
      <c r="AH103">
        <v>29916</v>
      </c>
      <c r="AI103">
        <f t="shared" si="32"/>
        <v>0</v>
      </c>
      <c r="AJ103">
        <v>0</v>
      </c>
      <c r="AK103">
        <v>0</v>
      </c>
      <c r="AL103">
        <v>0</v>
      </c>
      <c r="AM103">
        <v>8414</v>
      </c>
      <c r="AN103">
        <f t="shared" si="33"/>
        <v>0</v>
      </c>
      <c r="AO103">
        <v>0</v>
      </c>
      <c r="AP103">
        <v>0</v>
      </c>
      <c r="AQ103">
        <v>0</v>
      </c>
      <c r="AR103">
        <v>16506</v>
      </c>
      <c r="AS103">
        <f t="shared" si="34"/>
        <v>0</v>
      </c>
      <c r="AT103">
        <v>0</v>
      </c>
      <c r="AU103">
        <v>0</v>
      </c>
      <c r="AV103">
        <v>0</v>
      </c>
      <c r="AW103">
        <v>20436</v>
      </c>
      <c r="AX103">
        <f t="shared" si="35"/>
        <v>0</v>
      </c>
      <c r="AY103">
        <v>0</v>
      </c>
      <c r="AZ103">
        <v>0</v>
      </c>
      <c r="BA103">
        <v>0</v>
      </c>
      <c r="BB103">
        <v>99074</v>
      </c>
      <c r="BC103">
        <f t="shared" si="36"/>
        <v>0</v>
      </c>
      <c r="BD103">
        <v>0</v>
      </c>
      <c r="BE103">
        <v>0</v>
      </c>
      <c r="BF103">
        <v>0</v>
      </c>
      <c r="BG103">
        <v>5344</v>
      </c>
      <c r="BH103">
        <f t="shared" si="37"/>
        <v>0</v>
      </c>
      <c r="BI103">
        <v>0</v>
      </c>
      <c r="BJ103">
        <v>0</v>
      </c>
      <c r="BK103">
        <v>1</v>
      </c>
      <c r="BL103">
        <v>25446</v>
      </c>
      <c r="BM103">
        <f>BK103/BL103</f>
        <v>3.9298907490371771E-5</v>
      </c>
      <c r="BN103">
        <v>0</v>
      </c>
      <c r="BO103">
        <v>0</v>
      </c>
      <c r="BP103">
        <v>0</v>
      </c>
      <c r="BQ103">
        <v>0</v>
      </c>
      <c r="BR103">
        <v>1</v>
      </c>
      <c r="BS103">
        <v>25446</v>
      </c>
      <c r="BT103">
        <f t="shared" si="30"/>
        <v>3.9298907490371771E-5</v>
      </c>
      <c r="BU103">
        <v>3.9298907490371771E-5</v>
      </c>
      <c r="BV103">
        <v>0</v>
      </c>
      <c r="BW103">
        <v>0</v>
      </c>
      <c r="BX103">
        <v>14.36</v>
      </c>
      <c r="BY103" s="8" t="s">
        <v>978</v>
      </c>
      <c r="BZ103">
        <v>0</v>
      </c>
      <c r="CA103" s="9" t="s">
        <v>965</v>
      </c>
      <c r="CB103" s="9" t="s">
        <v>965</v>
      </c>
      <c r="CC103" s="9"/>
    </row>
    <row r="104" spans="1:81" x14ac:dyDescent="0.2">
      <c r="A104">
        <v>9</v>
      </c>
      <c r="B104">
        <v>36249454</v>
      </c>
      <c r="C104" t="s">
        <v>584</v>
      </c>
      <c r="E104" t="s">
        <v>583</v>
      </c>
      <c r="F104" t="s">
        <v>60</v>
      </c>
      <c r="G104" t="s">
        <v>70</v>
      </c>
      <c r="H104" t="s">
        <v>104</v>
      </c>
      <c r="L104" t="s">
        <v>66</v>
      </c>
      <c r="M104" t="s">
        <v>65</v>
      </c>
      <c r="N104" t="s">
        <v>67</v>
      </c>
      <c r="O104" t="s">
        <v>584</v>
      </c>
      <c r="Q104" t="s">
        <v>584</v>
      </c>
      <c r="R104" t="s">
        <v>533</v>
      </c>
      <c r="V104">
        <v>2</v>
      </c>
      <c r="W104">
        <v>31410</v>
      </c>
      <c r="X104">
        <v>6.3673989175421801E-5</v>
      </c>
      <c r="Y104">
        <v>6.3673989175421801E-5</v>
      </c>
      <c r="Z104">
        <v>0</v>
      </c>
      <c r="AA104">
        <v>0</v>
      </c>
      <c r="AB104">
        <v>0</v>
      </c>
      <c r="AC104">
        <v>8714</v>
      </c>
      <c r="AD104">
        <f t="shared" si="31"/>
        <v>0</v>
      </c>
      <c r="AE104">
        <v>0</v>
      </c>
      <c r="AF104">
        <v>0</v>
      </c>
      <c r="AG104">
        <v>0</v>
      </c>
      <c r="AH104">
        <v>848</v>
      </c>
      <c r="AI104">
        <f t="shared" si="32"/>
        <v>0</v>
      </c>
      <c r="AJ104">
        <v>0</v>
      </c>
      <c r="AK104">
        <v>0</v>
      </c>
      <c r="AL104">
        <v>0</v>
      </c>
      <c r="AM104">
        <v>290</v>
      </c>
      <c r="AN104">
        <f t="shared" si="33"/>
        <v>0</v>
      </c>
      <c r="AO104">
        <v>0</v>
      </c>
      <c r="AP104">
        <v>0</v>
      </c>
      <c r="AQ104">
        <v>0</v>
      </c>
      <c r="AR104">
        <v>1560</v>
      </c>
      <c r="AS104">
        <f t="shared" si="34"/>
        <v>0</v>
      </c>
      <c r="AT104">
        <v>0</v>
      </c>
      <c r="AU104">
        <v>0</v>
      </c>
      <c r="AV104">
        <v>0</v>
      </c>
      <c r="AW104">
        <v>3476</v>
      </c>
      <c r="AX104">
        <f t="shared" si="35"/>
        <v>0</v>
      </c>
      <c r="AY104">
        <v>0</v>
      </c>
      <c r="AZ104">
        <v>0</v>
      </c>
      <c r="BA104">
        <v>2</v>
      </c>
      <c r="BB104">
        <v>15434</v>
      </c>
      <c r="BC104">
        <f t="shared" si="36"/>
        <v>1.295840352468576E-4</v>
      </c>
      <c r="BD104">
        <v>0</v>
      </c>
      <c r="BE104">
        <v>0</v>
      </c>
      <c r="BF104">
        <v>0</v>
      </c>
      <c r="BG104">
        <v>1088</v>
      </c>
      <c r="BH104">
        <f t="shared" si="37"/>
        <v>0</v>
      </c>
      <c r="BI104">
        <v>0</v>
      </c>
      <c r="BJ104">
        <v>0</v>
      </c>
      <c r="BK104">
        <v>0</v>
      </c>
      <c r="BL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V104">
        <v>0</v>
      </c>
      <c r="BW104">
        <v>0</v>
      </c>
      <c r="BX104">
        <v>13.36</v>
      </c>
      <c r="BY104" s="8" t="s">
        <v>978</v>
      </c>
      <c r="BZ104">
        <v>0</v>
      </c>
      <c r="CA104" s="9" t="s">
        <v>965</v>
      </c>
      <c r="CB104" s="9" t="s">
        <v>965</v>
      </c>
      <c r="CC104" s="9"/>
    </row>
    <row r="105" spans="1:81" x14ac:dyDescent="0.2">
      <c r="A105">
        <v>9</v>
      </c>
      <c r="B105">
        <v>36246187</v>
      </c>
      <c r="C105" t="s">
        <v>835</v>
      </c>
      <c r="D105" t="s">
        <v>834</v>
      </c>
      <c r="F105" t="s">
        <v>70</v>
      </c>
      <c r="G105" t="s">
        <v>571</v>
      </c>
      <c r="H105" t="s">
        <v>61</v>
      </c>
      <c r="L105" t="s">
        <v>65</v>
      </c>
      <c r="M105" t="s">
        <v>66</v>
      </c>
      <c r="N105" t="s">
        <v>67</v>
      </c>
      <c r="O105" t="s">
        <v>834</v>
      </c>
      <c r="P105" t="s">
        <v>834</v>
      </c>
      <c r="Q105" t="s">
        <v>835</v>
      </c>
      <c r="R105" t="s">
        <v>98</v>
      </c>
      <c r="V105">
        <v>1</v>
      </c>
      <c r="W105">
        <v>251390</v>
      </c>
      <c r="X105">
        <v>3.9778829706830003E-6</v>
      </c>
      <c r="Y105">
        <v>3.9778829706830003E-6</v>
      </c>
      <c r="Z105">
        <v>0</v>
      </c>
      <c r="AA105">
        <v>0</v>
      </c>
      <c r="AB105">
        <v>0</v>
      </c>
      <c r="AC105">
        <v>16256</v>
      </c>
      <c r="AD105">
        <f t="shared" si="31"/>
        <v>0</v>
      </c>
      <c r="AE105">
        <v>0</v>
      </c>
      <c r="AF105">
        <v>0</v>
      </c>
      <c r="AG105">
        <v>0</v>
      </c>
      <c r="AH105">
        <v>34592</v>
      </c>
      <c r="AI105">
        <f t="shared" si="32"/>
        <v>0</v>
      </c>
      <c r="AJ105">
        <v>0</v>
      </c>
      <c r="AK105">
        <v>0</v>
      </c>
      <c r="AL105">
        <v>0</v>
      </c>
      <c r="AM105">
        <v>10078</v>
      </c>
      <c r="AN105">
        <f t="shared" si="33"/>
        <v>0</v>
      </c>
      <c r="AO105">
        <v>0</v>
      </c>
      <c r="AP105">
        <v>0</v>
      </c>
      <c r="AQ105">
        <v>0</v>
      </c>
      <c r="AR105">
        <v>18394</v>
      </c>
      <c r="AS105">
        <f t="shared" si="34"/>
        <v>0</v>
      </c>
      <c r="AT105">
        <v>0</v>
      </c>
      <c r="AU105">
        <v>0</v>
      </c>
      <c r="AV105">
        <v>0</v>
      </c>
      <c r="AW105">
        <v>21646</v>
      </c>
      <c r="AX105">
        <f t="shared" si="35"/>
        <v>0</v>
      </c>
      <c r="AY105">
        <v>0</v>
      </c>
      <c r="AZ105">
        <v>0</v>
      </c>
      <c r="BA105">
        <v>1</v>
      </c>
      <c r="BB105">
        <v>113668</v>
      </c>
      <c r="BC105">
        <f t="shared" si="36"/>
        <v>8.7975507618678961E-6</v>
      </c>
      <c r="BD105">
        <v>0</v>
      </c>
      <c r="BE105">
        <v>0</v>
      </c>
      <c r="BF105">
        <v>0</v>
      </c>
      <c r="BG105">
        <v>6140</v>
      </c>
      <c r="BH105">
        <f t="shared" si="37"/>
        <v>0</v>
      </c>
      <c r="BI105">
        <v>0</v>
      </c>
      <c r="BJ105">
        <v>0</v>
      </c>
      <c r="BK105">
        <v>0</v>
      </c>
      <c r="BL105">
        <v>30616</v>
      </c>
      <c r="BM105">
        <f>BK105/BL105</f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30616</v>
      </c>
      <c r="BT105">
        <f>BR105/BS105</f>
        <v>0</v>
      </c>
      <c r="BU105">
        <v>0</v>
      </c>
      <c r="BV105">
        <v>0</v>
      </c>
      <c r="BW105">
        <v>0</v>
      </c>
      <c r="BX105" s="9" t="s">
        <v>965</v>
      </c>
      <c r="BY105" s="8" t="s">
        <v>978</v>
      </c>
      <c r="BZ105">
        <v>0</v>
      </c>
      <c r="CA105" s="9" t="s">
        <v>965</v>
      </c>
      <c r="CB105" s="9" t="s">
        <v>965</v>
      </c>
      <c r="CC105" s="9"/>
    </row>
    <row r="106" spans="1:81" x14ac:dyDescent="0.2">
      <c r="A106">
        <v>9</v>
      </c>
      <c r="B106">
        <v>36246184</v>
      </c>
      <c r="C106" t="s">
        <v>833</v>
      </c>
      <c r="D106" t="s">
        <v>832</v>
      </c>
      <c r="E106" t="s">
        <v>831</v>
      </c>
      <c r="F106" t="s">
        <v>59</v>
      </c>
      <c r="G106" t="s">
        <v>71</v>
      </c>
      <c r="H106" t="s">
        <v>61</v>
      </c>
      <c r="L106" t="s">
        <v>65</v>
      </c>
      <c r="M106" t="s">
        <v>66</v>
      </c>
      <c r="N106" t="s">
        <v>67</v>
      </c>
      <c r="O106" t="s">
        <v>832</v>
      </c>
      <c r="P106" t="s">
        <v>832</v>
      </c>
      <c r="Q106" t="s">
        <v>833</v>
      </c>
      <c r="R106" t="s">
        <v>63</v>
      </c>
      <c r="V106">
        <v>1</v>
      </c>
      <c r="W106">
        <v>251390</v>
      </c>
      <c r="X106">
        <v>3.9778829706830003E-6</v>
      </c>
      <c r="Y106">
        <v>3.9778829706830003E-6</v>
      </c>
      <c r="Z106">
        <v>0</v>
      </c>
      <c r="AA106">
        <v>0</v>
      </c>
      <c r="AB106">
        <v>0</v>
      </c>
      <c r="AC106">
        <v>16256</v>
      </c>
      <c r="AD106">
        <f t="shared" si="31"/>
        <v>0</v>
      </c>
      <c r="AE106">
        <v>0</v>
      </c>
      <c r="AF106">
        <v>0</v>
      </c>
      <c r="AG106">
        <v>0</v>
      </c>
      <c r="AH106">
        <v>34592</v>
      </c>
      <c r="AI106">
        <f t="shared" si="32"/>
        <v>0</v>
      </c>
      <c r="AJ106">
        <v>0</v>
      </c>
      <c r="AK106">
        <v>0</v>
      </c>
      <c r="AL106">
        <v>1</v>
      </c>
      <c r="AM106">
        <v>10078</v>
      </c>
      <c r="AN106">
        <f t="shared" si="33"/>
        <v>9.9226036912085735E-5</v>
      </c>
      <c r="AO106">
        <v>0</v>
      </c>
      <c r="AP106">
        <v>0</v>
      </c>
      <c r="AQ106">
        <v>0</v>
      </c>
      <c r="AR106">
        <v>18394</v>
      </c>
      <c r="AS106">
        <f t="shared" si="34"/>
        <v>0</v>
      </c>
      <c r="AT106">
        <v>0</v>
      </c>
      <c r="AU106">
        <v>0</v>
      </c>
      <c r="AV106">
        <v>0</v>
      </c>
      <c r="AW106">
        <v>21648</v>
      </c>
      <c r="AX106">
        <f t="shared" si="35"/>
        <v>0</v>
      </c>
      <c r="AY106">
        <v>0</v>
      </c>
      <c r="AZ106">
        <v>0</v>
      </c>
      <c r="BA106">
        <v>0</v>
      </c>
      <c r="BB106">
        <v>113666</v>
      </c>
      <c r="BC106">
        <f t="shared" si="36"/>
        <v>0</v>
      </c>
      <c r="BD106">
        <v>0</v>
      </c>
      <c r="BE106">
        <v>0</v>
      </c>
      <c r="BF106">
        <v>0</v>
      </c>
      <c r="BG106">
        <v>6140</v>
      </c>
      <c r="BH106">
        <f t="shared" si="37"/>
        <v>0</v>
      </c>
      <c r="BI106">
        <v>0</v>
      </c>
      <c r="BJ106">
        <v>0</v>
      </c>
      <c r="BK106">
        <v>0</v>
      </c>
      <c r="BL106">
        <v>30616</v>
      </c>
      <c r="BM106">
        <f>BK106/BL106</f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30616</v>
      </c>
      <c r="BT106">
        <f>BR106/BS106</f>
        <v>0</v>
      </c>
      <c r="BU106">
        <v>0</v>
      </c>
      <c r="BV106">
        <v>0</v>
      </c>
      <c r="BW106">
        <v>0</v>
      </c>
      <c r="BX106">
        <v>22.5</v>
      </c>
      <c r="BY106" s="8" t="s">
        <v>977</v>
      </c>
      <c r="BZ106">
        <v>0.21</v>
      </c>
      <c r="CA106" s="9" t="s">
        <v>1160</v>
      </c>
      <c r="CB106" s="9" t="s">
        <v>1161</v>
      </c>
      <c r="CC106" s="9"/>
    </row>
    <row r="107" spans="1:81" x14ac:dyDescent="0.2">
      <c r="A107">
        <v>9</v>
      </c>
      <c r="B107">
        <v>36246157</v>
      </c>
      <c r="C107" t="s">
        <v>632</v>
      </c>
      <c r="D107" t="s">
        <v>631</v>
      </c>
      <c r="E107" t="s">
        <v>630</v>
      </c>
      <c r="F107" t="s">
        <v>60</v>
      </c>
      <c r="G107" t="s">
        <v>59</v>
      </c>
      <c r="H107" t="s">
        <v>61</v>
      </c>
      <c r="L107" t="s">
        <v>65</v>
      </c>
      <c r="M107" t="s">
        <v>66</v>
      </c>
      <c r="N107" t="s">
        <v>67</v>
      </c>
      <c r="O107" t="s">
        <v>631</v>
      </c>
      <c r="P107" t="s">
        <v>631</v>
      </c>
      <c r="Q107" t="s">
        <v>632</v>
      </c>
      <c r="R107" t="s">
        <v>63</v>
      </c>
      <c r="S107" t="s">
        <v>68</v>
      </c>
      <c r="T107">
        <v>283110</v>
      </c>
      <c r="V107">
        <v>6</v>
      </c>
      <c r="W107">
        <v>251348</v>
      </c>
      <c r="X107">
        <v>2.3871286025749102E-5</v>
      </c>
      <c r="Y107">
        <v>2.3871286025749102E-5</v>
      </c>
      <c r="Z107">
        <v>0</v>
      </c>
      <c r="AA107">
        <v>0</v>
      </c>
      <c r="AB107">
        <v>0</v>
      </c>
      <c r="AC107">
        <v>16256</v>
      </c>
      <c r="AD107">
        <f t="shared" si="31"/>
        <v>0</v>
      </c>
      <c r="AE107">
        <v>0</v>
      </c>
      <c r="AF107">
        <v>0</v>
      </c>
      <c r="AG107">
        <v>0</v>
      </c>
      <c r="AH107">
        <v>34588</v>
      </c>
      <c r="AI107">
        <f t="shared" si="32"/>
        <v>0</v>
      </c>
      <c r="AJ107">
        <v>0</v>
      </c>
      <c r="AK107">
        <v>0</v>
      </c>
      <c r="AL107">
        <v>0</v>
      </c>
      <c r="AM107">
        <v>10072</v>
      </c>
      <c r="AN107">
        <f t="shared" si="33"/>
        <v>0</v>
      </c>
      <c r="AO107">
        <v>0</v>
      </c>
      <c r="AP107">
        <v>0</v>
      </c>
      <c r="AQ107">
        <v>0</v>
      </c>
      <c r="AR107">
        <v>18394</v>
      </c>
      <c r="AS107">
        <f t="shared" si="34"/>
        <v>0</v>
      </c>
      <c r="AT107">
        <v>0</v>
      </c>
      <c r="AU107">
        <v>0</v>
      </c>
      <c r="AV107">
        <v>0</v>
      </c>
      <c r="AW107">
        <v>21648</v>
      </c>
      <c r="AX107">
        <f t="shared" si="35"/>
        <v>0</v>
      </c>
      <c r="AY107">
        <v>0</v>
      </c>
      <c r="AZ107">
        <v>0</v>
      </c>
      <c r="BA107">
        <v>0</v>
      </c>
      <c r="BB107">
        <v>113636</v>
      </c>
      <c r="BC107">
        <f t="shared" si="36"/>
        <v>0</v>
      </c>
      <c r="BD107">
        <v>0</v>
      </c>
      <c r="BE107">
        <v>0</v>
      </c>
      <c r="BF107">
        <v>0</v>
      </c>
      <c r="BG107">
        <v>6138</v>
      </c>
      <c r="BH107">
        <f t="shared" si="37"/>
        <v>0</v>
      </c>
      <c r="BI107">
        <v>0</v>
      </c>
      <c r="BJ107">
        <v>0</v>
      </c>
      <c r="BK107">
        <v>6</v>
      </c>
      <c r="BL107">
        <v>30616</v>
      </c>
      <c r="BM107">
        <f>BK107/BL107</f>
        <v>1.9597596028220538E-4</v>
      </c>
      <c r="BN107">
        <v>0</v>
      </c>
      <c r="BO107">
        <v>0</v>
      </c>
      <c r="BP107">
        <v>0</v>
      </c>
      <c r="BQ107">
        <v>0</v>
      </c>
      <c r="BR107">
        <v>6</v>
      </c>
      <c r="BS107">
        <v>30616</v>
      </c>
      <c r="BT107">
        <f>BR107/BS107</f>
        <v>1.9597596028220538E-4</v>
      </c>
      <c r="BU107">
        <v>1.9597596028220538E-4</v>
      </c>
      <c r="BV107">
        <v>0</v>
      </c>
      <c r="BW107">
        <v>0</v>
      </c>
      <c r="BX107">
        <v>21</v>
      </c>
      <c r="BY107" s="8" t="s">
        <v>977</v>
      </c>
      <c r="BZ107">
        <v>0</v>
      </c>
      <c r="CA107" s="9" t="s">
        <v>1155</v>
      </c>
      <c r="CB107" s="9" t="s">
        <v>1063</v>
      </c>
      <c r="CC107" s="9"/>
    </row>
    <row r="108" spans="1:81" x14ac:dyDescent="0.2">
      <c r="A108">
        <v>9</v>
      </c>
      <c r="B108">
        <v>36246118</v>
      </c>
      <c r="C108" t="s">
        <v>683</v>
      </c>
      <c r="D108" t="s">
        <v>682</v>
      </c>
      <c r="E108" t="s">
        <v>681</v>
      </c>
      <c r="F108" t="s">
        <v>59</v>
      </c>
      <c r="G108" t="s">
        <v>60</v>
      </c>
      <c r="H108" t="s">
        <v>61</v>
      </c>
      <c r="L108" t="s">
        <v>65</v>
      </c>
      <c r="M108" t="s">
        <v>66</v>
      </c>
      <c r="N108" t="s">
        <v>67</v>
      </c>
      <c r="O108" t="s">
        <v>682</v>
      </c>
      <c r="P108" t="s">
        <v>682</v>
      </c>
      <c r="Q108" t="s">
        <v>683</v>
      </c>
      <c r="R108" t="s">
        <v>63</v>
      </c>
      <c r="S108" t="s">
        <v>68</v>
      </c>
      <c r="T108">
        <v>1025306</v>
      </c>
      <c r="V108">
        <v>2</v>
      </c>
      <c r="W108">
        <v>251302</v>
      </c>
      <c r="X108">
        <v>7.9585518619031998E-6</v>
      </c>
      <c r="Y108">
        <v>7.9585518619031998E-6</v>
      </c>
      <c r="Z108">
        <v>0</v>
      </c>
      <c r="AA108">
        <v>0</v>
      </c>
      <c r="AB108">
        <v>0</v>
      </c>
      <c r="AC108">
        <v>16256</v>
      </c>
      <c r="AD108">
        <f t="shared" si="31"/>
        <v>0</v>
      </c>
      <c r="AE108">
        <v>0</v>
      </c>
      <c r="AF108">
        <v>0</v>
      </c>
      <c r="AG108">
        <v>2</v>
      </c>
      <c r="AH108">
        <v>34588</v>
      </c>
      <c r="AI108">
        <f t="shared" si="32"/>
        <v>5.7823522608997343E-5</v>
      </c>
      <c r="AJ108">
        <v>0</v>
      </c>
      <c r="AK108">
        <v>0</v>
      </c>
      <c r="AL108">
        <v>0</v>
      </c>
      <c r="AM108">
        <v>10066</v>
      </c>
      <c r="AN108">
        <f t="shared" si="33"/>
        <v>0</v>
      </c>
      <c r="AO108">
        <v>0</v>
      </c>
      <c r="AP108">
        <v>0</v>
      </c>
      <c r="AQ108">
        <v>0</v>
      </c>
      <c r="AR108">
        <v>18394</v>
      </c>
      <c r="AS108">
        <f t="shared" si="34"/>
        <v>0</v>
      </c>
      <c r="AT108">
        <v>0</v>
      </c>
      <c r="AU108">
        <v>0</v>
      </c>
      <c r="AV108">
        <v>0</v>
      </c>
      <c r="AW108">
        <v>21646</v>
      </c>
      <c r="AX108">
        <f t="shared" si="35"/>
        <v>0</v>
      </c>
      <c r="AY108">
        <v>0</v>
      </c>
      <c r="AZ108">
        <v>0</v>
      </c>
      <c r="BA108">
        <v>0</v>
      </c>
      <c r="BB108">
        <v>113608</v>
      </c>
      <c r="BC108">
        <f t="shared" si="36"/>
        <v>0</v>
      </c>
      <c r="BD108">
        <v>0</v>
      </c>
      <c r="BE108">
        <v>0</v>
      </c>
      <c r="BF108">
        <v>0</v>
      </c>
      <c r="BG108">
        <v>6130</v>
      </c>
      <c r="BH108">
        <f t="shared" si="37"/>
        <v>0</v>
      </c>
      <c r="BI108">
        <v>0</v>
      </c>
      <c r="BJ108">
        <v>0</v>
      </c>
      <c r="BK108">
        <v>0</v>
      </c>
      <c r="BL108">
        <v>30614</v>
      </c>
      <c r="BM108">
        <f>BK108/BL108</f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30614</v>
      </c>
      <c r="BT108">
        <f>BR108/BS108</f>
        <v>0</v>
      </c>
      <c r="BU108">
        <v>0</v>
      </c>
      <c r="BV108">
        <v>0</v>
      </c>
      <c r="BW108">
        <v>0</v>
      </c>
      <c r="BX108">
        <v>22.9</v>
      </c>
      <c r="BY108" s="8" t="s">
        <v>978</v>
      </c>
      <c r="BZ108">
        <v>0.01</v>
      </c>
      <c r="CA108" s="9" t="s">
        <v>981</v>
      </c>
      <c r="CB108" s="9" t="s">
        <v>1162</v>
      </c>
      <c r="CC108" s="9"/>
    </row>
    <row r="109" spans="1:81" x14ac:dyDescent="0.2">
      <c r="A109">
        <v>9</v>
      </c>
      <c r="B109">
        <v>36246052</v>
      </c>
      <c r="C109" t="s">
        <v>614</v>
      </c>
      <c r="D109" t="s">
        <v>613</v>
      </c>
      <c r="F109" t="s">
        <v>60</v>
      </c>
      <c r="G109" t="s">
        <v>59</v>
      </c>
      <c r="H109" t="s">
        <v>104</v>
      </c>
      <c r="L109" t="s">
        <v>66</v>
      </c>
      <c r="M109" t="s">
        <v>65</v>
      </c>
      <c r="N109" t="s">
        <v>67</v>
      </c>
      <c r="O109" t="s">
        <v>613</v>
      </c>
      <c r="P109" t="s">
        <v>613</v>
      </c>
      <c r="Q109" t="s">
        <v>614</v>
      </c>
      <c r="R109" t="s">
        <v>63</v>
      </c>
      <c r="V109">
        <v>1</v>
      </c>
      <c r="W109">
        <v>31414</v>
      </c>
      <c r="X109">
        <v>3.1832940727064297E-5</v>
      </c>
      <c r="Y109">
        <v>3.1832940727064297E-5</v>
      </c>
      <c r="Z109">
        <v>0</v>
      </c>
      <c r="AA109">
        <v>0</v>
      </c>
      <c r="AB109">
        <v>1</v>
      </c>
      <c r="AC109">
        <v>8718</v>
      </c>
      <c r="AD109">
        <f t="shared" si="31"/>
        <v>1.1470520761642578E-4</v>
      </c>
      <c r="AE109">
        <v>0</v>
      </c>
      <c r="AF109">
        <v>0</v>
      </c>
      <c r="AG109">
        <v>0</v>
      </c>
      <c r="AH109">
        <v>848</v>
      </c>
      <c r="AI109">
        <f t="shared" si="32"/>
        <v>0</v>
      </c>
      <c r="AJ109">
        <v>0</v>
      </c>
      <c r="AK109">
        <v>0</v>
      </c>
      <c r="AL109">
        <v>0</v>
      </c>
      <c r="AM109">
        <v>290</v>
      </c>
      <c r="AN109">
        <f t="shared" si="33"/>
        <v>0</v>
      </c>
      <c r="AO109">
        <v>0</v>
      </c>
      <c r="AP109">
        <v>0</v>
      </c>
      <c r="AQ109">
        <v>0</v>
      </c>
      <c r="AR109">
        <v>1560</v>
      </c>
      <c r="AS109">
        <f t="shared" si="34"/>
        <v>0</v>
      </c>
      <c r="AT109">
        <v>0</v>
      </c>
      <c r="AU109">
        <v>0</v>
      </c>
      <c r="AV109">
        <v>0</v>
      </c>
      <c r="AW109">
        <v>3476</v>
      </c>
      <c r="AX109">
        <f t="shared" si="35"/>
        <v>0</v>
      </c>
      <c r="AY109">
        <v>0</v>
      </c>
      <c r="AZ109">
        <v>0</v>
      </c>
      <c r="BA109">
        <v>0</v>
      </c>
      <c r="BB109">
        <v>15434</v>
      </c>
      <c r="BC109">
        <f t="shared" si="36"/>
        <v>0</v>
      </c>
      <c r="BD109">
        <v>0</v>
      </c>
      <c r="BE109">
        <v>0</v>
      </c>
      <c r="BF109">
        <v>0</v>
      </c>
      <c r="BG109">
        <v>1088</v>
      </c>
      <c r="BH109">
        <f t="shared" si="37"/>
        <v>0</v>
      </c>
      <c r="BI109">
        <v>0</v>
      </c>
      <c r="BJ109">
        <v>0</v>
      </c>
      <c r="BK109">
        <v>0</v>
      </c>
      <c r="BL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V109">
        <v>0</v>
      </c>
      <c r="BW109">
        <v>0</v>
      </c>
      <c r="BX109">
        <v>17.78</v>
      </c>
      <c r="BY109" s="8" t="s">
        <v>977</v>
      </c>
      <c r="BZ109">
        <v>0.02</v>
      </c>
      <c r="CA109" s="9" t="s">
        <v>1163</v>
      </c>
      <c r="CB109" s="9" t="s">
        <v>1133</v>
      </c>
      <c r="CC109" s="9"/>
    </row>
    <row r="110" spans="1:81" x14ac:dyDescent="0.2">
      <c r="A110">
        <v>9</v>
      </c>
      <c r="B110">
        <v>36246051</v>
      </c>
      <c r="C110" t="s">
        <v>688</v>
      </c>
      <c r="D110" t="s">
        <v>687</v>
      </c>
      <c r="E110" t="s">
        <v>686</v>
      </c>
      <c r="F110" t="s">
        <v>71</v>
      </c>
      <c r="G110" t="s">
        <v>70</v>
      </c>
      <c r="H110" t="s">
        <v>61</v>
      </c>
      <c r="L110" t="s">
        <v>65</v>
      </c>
      <c r="M110" t="s">
        <v>66</v>
      </c>
      <c r="N110" t="s">
        <v>67</v>
      </c>
      <c r="O110" t="s">
        <v>687</v>
      </c>
      <c r="P110" t="s">
        <v>687</v>
      </c>
      <c r="Q110" t="s">
        <v>688</v>
      </c>
      <c r="R110" t="s">
        <v>63</v>
      </c>
      <c r="V110">
        <v>2</v>
      </c>
      <c r="W110">
        <v>251340</v>
      </c>
      <c r="X110">
        <v>7.9573486114426597E-6</v>
      </c>
      <c r="Y110">
        <v>7.9573486114426597E-6</v>
      </c>
      <c r="Z110">
        <v>0</v>
      </c>
      <c r="AA110">
        <v>0</v>
      </c>
      <c r="AB110">
        <v>0</v>
      </c>
      <c r="AC110">
        <v>16256</v>
      </c>
      <c r="AD110">
        <f t="shared" si="31"/>
        <v>0</v>
      </c>
      <c r="AE110">
        <v>0</v>
      </c>
      <c r="AF110">
        <v>0</v>
      </c>
      <c r="AG110">
        <v>0</v>
      </c>
      <c r="AH110">
        <v>34592</v>
      </c>
      <c r="AI110">
        <f t="shared" si="32"/>
        <v>0</v>
      </c>
      <c r="AJ110">
        <v>0</v>
      </c>
      <c r="AK110">
        <v>0</v>
      </c>
      <c r="AL110">
        <v>0</v>
      </c>
      <c r="AM110">
        <v>10076</v>
      </c>
      <c r="AN110">
        <f t="shared" si="33"/>
        <v>0</v>
      </c>
      <c r="AO110">
        <v>0</v>
      </c>
      <c r="AP110">
        <v>0</v>
      </c>
      <c r="AQ110">
        <v>0</v>
      </c>
      <c r="AR110">
        <v>18394</v>
      </c>
      <c r="AS110">
        <f t="shared" si="34"/>
        <v>0</v>
      </c>
      <c r="AT110">
        <v>0</v>
      </c>
      <c r="AU110">
        <v>0</v>
      </c>
      <c r="AV110">
        <v>0</v>
      </c>
      <c r="AW110">
        <v>21588</v>
      </c>
      <c r="AX110">
        <f t="shared" si="35"/>
        <v>0</v>
      </c>
      <c r="AY110">
        <v>0</v>
      </c>
      <c r="AZ110">
        <v>0</v>
      </c>
      <c r="BA110">
        <v>2</v>
      </c>
      <c r="BB110">
        <v>113688</v>
      </c>
      <c r="BC110">
        <f t="shared" si="36"/>
        <v>1.759200619238618E-5</v>
      </c>
      <c r="BD110">
        <v>0</v>
      </c>
      <c r="BE110">
        <v>0</v>
      </c>
      <c r="BF110">
        <v>0</v>
      </c>
      <c r="BG110">
        <v>6130</v>
      </c>
      <c r="BH110">
        <f t="shared" si="37"/>
        <v>0</v>
      </c>
      <c r="BI110">
        <v>0</v>
      </c>
      <c r="BJ110">
        <v>0</v>
      </c>
      <c r="BK110">
        <v>0</v>
      </c>
      <c r="BL110">
        <v>30616</v>
      </c>
      <c r="BM110">
        <f t="shared" ref="BM110:BM117" si="38">BK110/BL110</f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30616</v>
      </c>
      <c r="BT110">
        <f t="shared" ref="BT110:BT117" si="39">BR110/BS110</f>
        <v>0</v>
      </c>
      <c r="BU110">
        <v>0</v>
      </c>
      <c r="BV110">
        <v>0</v>
      </c>
      <c r="BW110">
        <v>0</v>
      </c>
      <c r="BX110">
        <v>18.72</v>
      </c>
      <c r="BY110" s="8" t="s">
        <v>977</v>
      </c>
      <c r="BZ110">
        <v>0</v>
      </c>
      <c r="CA110" s="9" t="s">
        <v>1098</v>
      </c>
      <c r="CB110" s="9" t="s">
        <v>1115</v>
      </c>
      <c r="CC110" s="9"/>
    </row>
    <row r="111" spans="1:81" x14ac:dyDescent="0.2">
      <c r="A111">
        <v>9</v>
      </c>
      <c r="B111">
        <v>36246047</v>
      </c>
      <c r="C111" t="s">
        <v>808</v>
      </c>
      <c r="D111" t="s">
        <v>807</v>
      </c>
      <c r="E111" t="s">
        <v>806</v>
      </c>
      <c r="F111" t="s">
        <v>70</v>
      </c>
      <c r="G111" t="s">
        <v>60</v>
      </c>
      <c r="H111" t="s">
        <v>61</v>
      </c>
      <c r="L111" t="s">
        <v>65</v>
      </c>
      <c r="M111" t="s">
        <v>66</v>
      </c>
      <c r="N111" t="s">
        <v>67</v>
      </c>
      <c r="O111" t="s">
        <v>807</v>
      </c>
      <c r="P111" t="s">
        <v>807</v>
      </c>
      <c r="Q111" t="s">
        <v>808</v>
      </c>
      <c r="R111" t="s">
        <v>63</v>
      </c>
      <c r="S111" t="s">
        <v>68</v>
      </c>
      <c r="T111">
        <v>1714136</v>
      </c>
      <c r="V111">
        <v>1</v>
      </c>
      <c r="W111">
        <v>251302</v>
      </c>
      <c r="X111">
        <v>3.9792759309515999E-6</v>
      </c>
      <c r="Y111">
        <v>3.9792759309515999E-6</v>
      </c>
      <c r="Z111">
        <v>0</v>
      </c>
      <c r="AA111">
        <v>0</v>
      </c>
      <c r="AB111">
        <v>0</v>
      </c>
      <c r="AC111">
        <v>16256</v>
      </c>
      <c r="AD111">
        <f t="shared" si="31"/>
        <v>0</v>
      </c>
      <c r="AE111">
        <v>0</v>
      </c>
      <c r="AF111">
        <v>0</v>
      </c>
      <c r="AG111">
        <v>1</v>
      </c>
      <c r="AH111">
        <v>34592</v>
      </c>
      <c r="AI111">
        <f t="shared" si="32"/>
        <v>2.8908418131359853E-5</v>
      </c>
      <c r="AJ111">
        <v>0</v>
      </c>
      <c r="AK111">
        <v>0</v>
      </c>
      <c r="AL111">
        <v>0</v>
      </c>
      <c r="AM111">
        <v>10074</v>
      </c>
      <c r="AN111">
        <f t="shared" si="33"/>
        <v>0</v>
      </c>
      <c r="AO111">
        <v>0</v>
      </c>
      <c r="AP111">
        <v>0</v>
      </c>
      <c r="AQ111">
        <v>0</v>
      </c>
      <c r="AR111">
        <v>18394</v>
      </c>
      <c r="AS111">
        <f t="shared" si="34"/>
        <v>0</v>
      </c>
      <c r="AT111">
        <v>0</v>
      </c>
      <c r="AU111">
        <v>0</v>
      </c>
      <c r="AV111">
        <v>0</v>
      </c>
      <c r="AW111">
        <v>21560</v>
      </c>
      <c r="AX111">
        <f t="shared" si="35"/>
        <v>0</v>
      </c>
      <c r="AY111">
        <v>0</v>
      </c>
      <c r="AZ111">
        <v>0</v>
      </c>
      <c r="BA111">
        <v>0</v>
      </c>
      <c r="BB111">
        <v>113680</v>
      </c>
      <c r="BC111">
        <f t="shared" si="36"/>
        <v>0</v>
      </c>
      <c r="BD111">
        <v>0</v>
      </c>
      <c r="BE111">
        <v>0</v>
      </c>
      <c r="BF111">
        <v>0</v>
      </c>
      <c r="BG111">
        <v>6130</v>
      </c>
      <c r="BH111">
        <f t="shared" si="37"/>
        <v>0</v>
      </c>
      <c r="BI111">
        <v>0</v>
      </c>
      <c r="BJ111">
        <v>0</v>
      </c>
      <c r="BK111">
        <v>0</v>
      </c>
      <c r="BL111">
        <v>30616</v>
      </c>
      <c r="BM111">
        <f t="shared" si="38"/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30616</v>
      </c>
      <c r="BT111">
        <f t="shared" si="39"/>
        <v>0</v>
      </c>
      <c r="BU111">
        <v>0</v>
      </c>
      <c r="BV111">
        <v>0</v>
      </c>
      <c r="BW111">
        <v>0</v>
      </c>
      <c r="BX111">
        <v>19.5</v>
      </c>
      <c r="BY111" s="8" t="s">
        <v>978</v>
      </c>
      <c r="BZ111">
        <v>0</v>
      </c>
      <c r="CA111" s="9" t="s">
        <v>1105</v>
      </c>
      <c r="CB111" s="9" t="s">
        <v>993</v>
      </c>
      <c r="CC111" s="9"/>
    </row>
    <row r="112" spans="1:81" x14ac:dyDescent="0.2">
      <c r="A112">
        <v>9</v>
      </c>
      <c r="B112">
        <v>36246046</v>
      </c>
      <c r="C112" t="s">
        <v>812</v>
      </c>
      <c r="D112" t="s">
        <v>811</v>
      </c>
      <c r="E112" t="s">
        <v>91</v>
      </c>
      <c r="F112" t="s">
        <v>60</v>
      </c>
      <c r="G112" t="s">
        <v>59</v>
      </c>
      <c r="H112" t="s">
        <v>61</v>
      </c>
      <c r="L112" t="s">
        <v>65</v>
      </c>
      <c r="M112" t="s">
        <v>66</v>
      </c>
      <c r="N112" t="s">
        <v>67</v>
      </c>
      <c r="O112" t="s">
        <v>811</v>
      </c>
      <c r="P112" t="s">
        <v>811</v>
      </c>
      <c r="Q112" t="s">
        <v>812</v>
      </c>
      <c r="R112" t="s">
        <v>63</v>
      </c>
      <c r="V112">
        <v>1</v>
      </c>
      <c r="W112">
        <v>251334</v>
      </c>
      <c r="X112">
        <v>3.9787692870841104E-6</v>
      </c>
      <c r="Y112">
        <v>3.9787692870841104E-6</v>
      </c>
      <c r="Z112">
        <v>0</v>
      </c>
      <c r="AA112">
        <v>0</v>
      </c>
      <c r="AB112">
        <v>0</v>
      </c>
      <c r="AC112">
        <v>16256</v>
      </c>
      <c r="AD112">
        <f t="shared" si="31"/>
        <v>0</v>
      </c>
      <c r="AE112">
        <v>0</v>
      </c>
      <c r="AF112">
        <v>0</v>
      </c>
      <c r="AG112">
        <v>0</v>
      </c>
      <c r="AH112">
        <v>34590</v>
      </c>
      <c r="AI112">
        <f t="shared" si="32"/>
        <v>0</v>
      </c>
      <c r="AJ112">
        <v>0</v>
      </c>
      <c r="AK112">
        <v>0</v>
      </c>
      <c r="AL112">
        <v>0</v>
      </c>
      <c r="AM112">
        <v>10076</v>
      </c>
      <c r="AN112">
        <f t="shared" si="33"/>
        <v>0</v>
      </c>
      <c r="AO112">
        <v>0</v>
      </c>
      <c r="AP112">
        <v>0</v>
      </c>
      <c r="AQ112">
        <v>0</v>
      </c>
      <c r="AR112">
        <v>18394</v>
      </c>
      <c r="AS112">
        <f t="shared" si="34"/>
        <v>0</v>
      </c>
      <c r="AT112">
        <v>0</v>
      </c>
      <c r="AU112">
        <v>0</v>
      </c>
      <c r="AV112">
        <v>0</v>
      </c>
      <c r="AW112">
        <v>21588</v>
      </c>
      <c r="AX112">
        <f t="shared" si="35"/>
        <v>0</v>
      </c>
      <c r="AY112">
        <v>0</v>
      </c>
      <c r="AZ112">
        <v>0</v>
      </c>
      <c r="BA112">
        <v>0</v>
      </c>
      <c r="BB112">
        <v>113684</v>
      </c>
      <c r="BC112">
        <f t="shared" si="36"/>
        <v>0</v>
      </c>
      <c r="BD112">
        <v>0</v>
      </c>
      <c r="BE112">
        <v>0</v>
      </c>
      <c r="BF112">
        <v>0</v>
      </c>
      <c r="BG112">
        <v>6130</v>
      </c>
      <c r="BH112">
        <f t="shared" si="37"/>
        <v>0</v>
      </c>
      <c r="BI112">
        <v>0</v>
      </c>
      <c r="BJ112">
        <v>0</v>
      </c>
      <c r="BK112">
        <v>1</v>
      </c>
      <c r="BL112">
        <v>30616</v>
      </c>
      <c r="BM112">
        <f t="shared" si="38"/>
        <v>3.2662660047034227E-5</v>
      </c>
      <c r="BN112">
        <v>0</v>
      </c>
      <c r="BO112">
        <v>0</v>
      </c>
      <c r="BP112">
        <v>0</v>
      </c>
      <c r="BQ112">
        <v>0</v>
      </c>
      <c r="BR112">
        <v>1</v>
      </c>
      <c r="BS112">
        <v>30616</v>
      </c>
      <c r="BT112">
        <f t="shared" si="39"/>
        <v>3.2662660047034227E-5</v>
      </c>
      <c r="BU112">
        <v>3.2662660047034227E-5</v>
      </c>
      <c r="BV112">
        <v>0</v>
      </c>
      <c r="BW112">
        <v>0</v>
      </c>
      <c r="BX112">
        <v>16.829999999999998</v>
      </c>
      <c r="BY112" s="8" t="s">
        <v>977</v>
      </c>
      <c r="BZ112">
        <v>0</v>
      </c>
      <c r="CA112" s="9" t="s">
        <v>1164</v>
      </c>
      <c r="CB112" s="9" t="s">
        <v>1063</v>
      </c>
      <c r="CC112" s="9"/>
    </row>
    <row r="113" spans="1:81" x14ac:dyDescent="0.2">
      <c r="A113">
        <v>9</v>
      </c>
      <c r="B113">
        <v>36246043</v>
      </c>
      <c r="C113" t="s">
        <v>815</v>
      </c>
      <c r="D113" t="s">
        <v>814</v>
      </c>
      <c r="E113" t="s">
        <v>813</v>
      </c>
      <c r="F113" t="s">
        <v>60</v>
      </c>
      <c r="G113" t="s">
        <v>59</v>
      </c>
      <c r="H113" t="s">
        <v>61</v>
      </c>
      <c r="L113" t="s">
        <v>65</v>
      </c>
      <c r="M113" t="s">
        <v>66</v>
      </c>
      <c r="N113" t="s">
        <v>67</v>
      </c>
      <c r="O113" t="s">
        <v>814</v>
      </c>
      <c r="P113" t="s">
        <v>814</v>
      </c>
      <c r="Q113" t="s">
        <v>815</v>
      </c>
      <c r="R113" t="s">
        <v>63</v>
      </c>
      <c r="V113">
        <v>1</v>
      </c>
      <c r="W113">
        <v>251338</v>
      </c>
      <c r="X113">
        <v>3.9787059656717201E-6</v>
      </c>
      <c r="Y113">
        <v>3.9787059656717201E-6</v>
      </c>
      <c r="Z113">
        <v>0</v>
      </c>
      <c r="AA113">
        <v>0</v>
      </c>
      <c r="AB113">
        <v>0</v>
      </c>
      <c r="AC113">
        <v>16256</v>
      </c>
      <c r="AD113">
        <f t="shared" si="31"/>
        <v>0</v>
      </c>
      <c r="AE113">
        <v>0</v>
      </c>
      <c r="AF113">
        <v>0</v>
      </c>
      <c r="AG113">
        <v>1</v>
      </c>
      <c r="AH113">
        <v>34590</v>
      </c>
      <c r="AI113">
        <f t="shared" si="32"/>
        <v>2.8910089621277826E-5</v>
      </c>
      <c r="AJ113">
        <v>0</v>
      </c>
      <c r="AK113">
        <v>0</v>
      </c>
      <c r="AL113">
        <v>0</v>
      </c>
      <c r="AM113">
        <v>10076</v>
      </c>
      <c r="AN113">
        <f t="shared" si="33"/>
        <v>0</v>
      </c>
      <c r="AO113">
        <v>0</v>
      </c>
      <c r="AP113">
        <v>0</v>
      </c>
      <c r="AQ113">
        <v>0</v>
      </c>
      <c r="AR113">
        <v>18394</v>
      </c>
      <c r="AS113">
        <f t="shared" si="34"/>
        <v>0</v>
      </c>
      <c r="AT113">
        <v>0</v>
      </c>
      <c r="AU113">
        <v>0</v>
      </c>
      <c r="AV113">
        <v>0</v>
      </c>
      <c r="AW113">
        <v>21582</v>
      </c>
      <c r="AX113">
        <f t="shared" si="35"/>
        <v>0</v>
      </c>
      <c r="AY113">
        <v>0</v>
      </c>
      <c r="AZ113">
        <v>0</v>
      </c>
      <c r="BA113">
        <v>0</v>
      </c>
      <c r="BB113">
        <v>113694</v>
      </c>
      <c r="BC113">
        <f t="shared" si="36"/>
        <v>0</v>
      </c>
      <c r="BD113">
        <v>0</v>
      </c>
      <c r="BE113">
        <v>0</v>
      </c>
      <c r="BF113">
        <v>0</v>
      </c>
      <c r="BG113">
        <v>6130</v>
      </c>
      <c r="BH113">
        <f t="shared" si="37"/>
        <v>0</v>
      </c>
      <c r="BI113">
        <v>0</v>
      </c>
      <c r="BJ113">
        <v>0</v>
      </c>
      <c r="BK113">
        <v>0</v>
      </c>
      <c r="BL113">
        <v>30616</v>
      </c>
      <c r="BM113">
        <f t="shared" si="38"/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30616</v>
      </c>
      <c r="BT113">
        <f t="shared" si="39"/>
        <v>0</v>
      </c>
      <c r="BU113">
        <v>0</v>
      </c>
      <c r="BV113">
        <v>0</v>
      </c>
      <c r="BW113">
        <v>0</v>
      </c>
      <c r="BX113">
        <v>21.5</v>
      </c>
      <c r="BY113" s="8" t="s">
        <v>977</v>
      </c>
      <c r="BZ113">
        <v>0</v>
      </c>
      <c r="CA113" s="9" t="s">
        <v>975</v>
      </c>
      <c r="CB113" s="9" t="s">
        <v>1093</v>
      </c>
      <c r="CC113" s="9"/>
    </row>
    <row r="114" spans="1:81" x14ac:dyDescent="0.2">
      <c r="A114">
        <v>9</v>
      </c>
      <c r="B114">
        <v>36246039</v>
      </c>
      <c r="C114" t="s">
        <v>787</v>
      </c>
      <c r="D114" t="s">
        <v>786</v>
      </c>
      <c r="E114" t="s">
        <v>92</v>
      </c>
      <c r="F114" t="s">
        <v>59</v>
      </c>
      <c r="G114" t="s">
        <v>60</v>
      </c>
      <c r="H114" t="s">
        <v>61</v>
      </c>
      <c r="L114" t="s">
        <v>65</v>
      </c>
      <c r="M114" t="s">
        <v>66</v>
      </c>
      <c r="N114" t="s">
        <v>67</v>
      </c>
      <c r="O114" t="s">
        <v>786</v>
      </c>
      <c r="P114" t="s">
        <v>786</v>
      </c>
      <c r="Q114" t="s">
        <v>787</v>
      </c>
      <c r="R114" t="s">
        <v>63</v>
      </c>
      <c r="S114" t="s">
        <v>68</v>
      </c>
      <c r="T114">
        <v>2192267</v>
      </c>
      <c r="V114">
        <v>1</v>
      </c>
      <c r="W114">
        <v>251240</v>
      </c>
      <c r="X114">
        <v>3.9802579207132598E-6</v>
      </c>
      <c r="Y114">
        <v>3.9802579207132598E-6</v>
      </c>
      <c r="Z114">
        <v>0</v>
      </c>
      <c r="AA114">
        <v>0</v>
      </c>
      <c r="AB114">
        <v>1</v>
      </c>
      <c r="AC114">
        <v>16256</v>
      </c>
      <c r="AD114">
        <f t="shared" si="31"/>
        <v>6.1515748031496062E-5</v>
      </c>
      <c r="AE114">
        <v>0</v>
      </c>
      <c r="AF114">
        <v>0</v>
      </c>
      <c r="AG114">
        <v>0</v>
      </c>
      <c r="AH114">
        <v>34590</v>
      </c>
      <c r="AI114">
        <f t="shared" si="32"/>
        <v>0</v>
      </c>
      <c r="AJ114">
        <v>0</v>
      </c>
      <c r="AK114">
        <v>0</v>
      </c>
      <c r="AL114">
        <v>0</v>
      </c>
      <c r="AM114">
        <v>10076</v>
      </c>
      <c r="AN114">
        <f t="shared" si="33"/>
        <v>0</v>
      </c>
      <c r="AO114">
        <v>0</v>
      </c>
      <c r="AP114">
        <v>0</v>
      </c>
      <c r="AQ114">
        <v>0</v>
      </c>
      <c r="AR114">
        <v>18392</v>
      </c>
      <c r="AS114">
        <f t="shared" si="34"/>
        <v>0</v>
      </c>
      <c r="AT114">
        <v>0</v>
      </c>
      <c r="AU114">
        <v>0</v>
      </c>
      <c r="AV114">
        <v>0</v>
      </c>
      <c r="AW114">
        <v>21514</v>
      </c>
      <c r="AX114">
        <f t="shared" si="35"/>
        <v>0</v>
      </c>
      <c r="AY114">
        <v>0</v>
      </c>
      <c r="AZ114">
        <v>0</v>
      </c>
      <c r="BA114">
        <v>0</v>
      </c>
      <c r="BB114">
        <v>113668</v>
      </c>
      <c r="BC114">
        <f t="shared" si="36"/>
        <v>0</v>
      </c>
      <c r="BD114">
        <v>0</v>
      </c>
      <c r="BE114">
        <v>0</v>
      </c>
      <c r="BF114">
        <v>0</v>
      </c>
      <c r="BG114">
        <v>6128</v>
      </c>
      <c r="BH114">
        <f t="shared" si="37"/>
        <v>0</v>
      </c>
      <c r="BI114">
        <v>0</v>
      </c>
      <c r="BJ114">
        <v>0</v>
      </c>
      <c r="BK114">
        <v>0</v>
      </c>
      <c r="BL114">
        <v>30616</v>
      </c>
      <c r="BM114">
        <f t="shared" si="38"/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30616</v>
      </c>
      <c r="BT114">
        <f t="shared" si="39"/>
        <v>0</v>
      </c>
      <c r="BU114">
        <v>0</v>
      </c>
      <c r="BV114">
        <v>0</v>
      </c>
      <c r="BW114">
        <v>0</v>
      </c>
      <c r="BX114">
        <v>22.1</v>
      </c>
      <c r="BY114" s="8" t="s">
        <v>978</v>
      </c>
      <c r="BZ114">
        <v>0</v>
      </c>
      <c r="CA114" s="9" t="s">
        <v>1000</v>
      </c>
      <c r="CB114" s="9" t="s">
        <v>1063</v>
      </c>
      <c r="CC114" s="9"/>
    </row>
    <row r="115" spans="1:81" x14ac:dyDescent="0.2">
      <c r="A115">
        <v>9</v>
      </c>
      <c r="B115">
        <v>36246037</v>
      </c>
      <c r="C115" t="s">
        <v>796</v>
      </c>
      <c r="D115" t="s">
        <v>795</v>
      </c>
      <c r="E115" t="s">
        <v>794</v>
      </c>
      <c r="F115" t="s">
        <v>60</v>
      </c>
      <c r="G115" t="s">
        <v>59</v>
      </c>
      <c r="H115" t="s">
        <v>61</v>
      </c>
      <c r="L115" t="s">
        <v>65</v>
      </c>
      <c r="M115" t="s">
        <v>66</v>
      </c>
      <c r="N115" t="s">
        <v>67</v>
      </c>
      <c r="O115" t="s">
        <v>795</v>
      </c>
      <c r="P115" t="s">
        <v>795</v>
      </c>
      <c r="Q115" t="s">
        <v>796</v>
      </c>
      <c r="R115" t="s">
        <v>63</v>
      </c>
      <c r="S115" t="s">
        <v>68</v>
      </c>
      <c r="T115">
        <v>581210</v>
      </c>
      <c r="V115">
        <v>1</v>
      </c>
      <c r="W115">
        <v>251272</v>
      </c>
      <c r="X115">
        <v>3.9797510267757598E-6</v>
      </c>
      <c r="Y115">
        <v>3.9797510267757598E-6</v>
      </c>
      <c r="Z115">
        <v>0</v>
      </c>
      <c r="AA115">
        <v>0</v>
      </c>
      <c r="AB115">
        <v>0</v>
      </c>
      <c r="AC115">
        <v>16256</v>
      </c>
      <c r="AD115">
        <f t="shared" si="31"/>
        <v>0</v>
      </c>
      <c r="AE115">
        <v>0</v>
      </c>
      <c r="AF115">
        <v>0</v>
      </c>
      <c r="AG115">
        <v>1</v>
      </c>
      <c r="AH115">
        <v>34590</v>
      </c>
      <c r="AI115">
        <f t="shared" si="32"/>
        <v>2.8910089621277826E-5</v>
      </c>
      <c r="AJ115">
        <v>0</v>
      </c>
      <c r="AK115">
        <v>0</v>
      </c>
      <c r="AL115">
        <v>0</v>
      </c>
      <c r="AM115">
        <v>10078</v>
      </c>
      <c r="AN115">
        <f t="shared" si="33"/>
        <v>0</v>
      </c>
      <c r="AO115">
        <v>0</v>
      </c>
      <c r="AP115">
        <v>0</v>
      </c>
      <c r="AQ115">
        <v>0</v>
      </c>
      <c r="AR115">
        <v>18394</v>
      </c>
      <c r="AS115">
        <f t="shared" si="34"/>
        <v>0</v>
      </c>
      <c r="AT115">
        <v>0</v>
      </c>
      <c r="AU115">
        <v>0</v>
      </c>
      <c r="AV115">
        <v>0</v>
      </c>
      <c r="AW115">
        <v>21526</v>
      </c>
      <c r="AX115">
        <f t="shared" si="35"/>
        <v>0</v>
      </c>
      <c r="AY115">
        <v>0</v>
      </c>
      <c r="AZ115">
        <v>0</v>
      </c>
      <c r="BA115">
        <v>0</v>
      </c>
      <c r="BB115">
        <v>113682</v>
      </c>
      <c r="BC115">
        <f t="shared" si="36"/>
        <v>0</v>
      </c>
      <c r="BD115">
        <v>0</v>
      </c>
      <c r="BE115">
        <v>0</v>
      </c>
      <c r="BF115">
        <v>0</v>
      </c>
      <c r="BG115">
        <v>6130</v>
      </c>
      <c r="BH115">
        <f t="shared" si="37"/>
        <v>0</v>
      </c>
      <c r="BI115">
        <v>0</v>
      </c>
      <c r="BJ115">
        <v>0</v>
      </c>
      <c r="BK115">
        <v>0</v>
      </c>
      <c r="BL115">
        <v>30616</v>
      </c>
      <c r="BM115">
        <f t="shared" si="38"/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30616</v>
      </c>
      <c r="BT115">
        <f t="shared" si="39"/>
        <v>0</v>
      </c>
      <c r="BU115">
        <v>0</v>
      </c>
      <c r="BV115">
        <v>0</v>
      </c>
      <c r="BW115">
        <v>0</v>
      </c>
      <c r="BX115">
        <v>17.61</v>
      </c>
      <c r="BY115" s="8" t="s">
        <v>977</v>
      </c>
      <c r="BZ115">
        <v>0</v>
      </c>
      <c r="CA115" s="9" t="s">
        <v>1094</v>
      </c>
      <c r="CB115" s="9" t="s">
        <v>1063</v>
      </c>
      <c r="CC115" s="9"/>
    </row>
    <row r="116" spans="1:81" x14ac:dyDescent="0.2">
      <c r="A116">
        <v>9</v>
      </c>
      <c r="B116">
        <v>36246036</v>
      </c>
      <c r="C116" t="s">
        <v>790</v>
      </c>
      <c r="D116" t="s">
        <v>789</v>
      </c>
      <c r="E116" t="s">
        <v>788</v>
      </c>
      <c r="F116" t="s">
        <v>71</v>
      </c>
      <c r="G116" t="s">
        <v>60</v>
      </c>
      <c r="H116" t="s">
        <v>61</v>
      </c>
      <c r="L116" t="s">
        <v>65</v>
      </c>
      <c r="M116" t="s">
        <v>66</v>
      </c>
      <c r="N116" t="s">
        <v>67</v>
      </c>
      <c r="O116" t="s">
        <v>789</v>
      </c>
      <c r="P116" t="s">
        <v>789</v>
      </c>
      <c r="Q116" t="s">
        <v>790</v>
      </c>
      <c r="R116" t="s">
        <v>63</v>
      </c>
      <c r="V116">
        <v>1</v>
      </c>
      <c r="W116">
        <v>251260</v>
      </c>
      <c r="X116">
        <v>3.9799410968717602E-6</v>
      </c>
      <c r="Y116">
        <v>3.9799410968717602E-6</v>
      </c>
      <c r="Z116">
        <v>0</v>
      </c>
      <c r="AA116">
        <v>0</v>
      </c>
      <c r="AB116">
        <v>0</v>
      </c>
      <c r="AC116">
        <v>16256</v>
      </c>
      <c r="AD116">
        <f t="shared" si="31"/>
        <v>0</v>
      </c>
      <c r="AE116">
        <v>0</v>
      </c>
      <c r="AF116">
        <v>0</v>
      </c>
      <c r="AG116">
        <v>0</v>
      </c>
      <c r="AH116">
        <v>34590</v>
      </c>
      <c r="AI116">
        <f t="shared" si="32"/>
        <v>0</v>
      </c>
      <c r="AJ116">
        <v>0</v>
      </c>
      <c r="AK116">
        <v>0</v>
      </c>
      <c r="AL116">
        <v>0</v>
      </c>
      <c r="AM116">
        <v>10078</v>
      </c>
      <c r="AN116">
        <f t="shared" si="33"/>
        <v>0</v>
      </c>
      <c r="AO116">
        <v>0</v>
      </c>
      <c r="AP116">
        <v>0</v>
      </c>
      <c r="AQ116">
        <v>0</v>
      </c>
      <c r="AR116">
        <v>18394</v>
      </c>
      <c r="AS116">
        <f t="shared" si="34"/>
        <v>0</v>
      </c>
      <c r="AT116">
        <v>0</v>
      </c>
      <c r="AU116">
        <v>0</v>
      </c>
      <c r="AV116">
        <v>0</v>
      </c>
      <c r="AW116">
        <v>21520</v>
      </c>
      <c r="AX116">
        <f t="shared" si="35"/>
        <v>0</v>
      </c>
      <c r="AY116">
        <v>0</v>
      </c>
      <c r="AZ116">
        <v>0</v>
      </c>
      <c r="BA116">
        <v>1</v>
      </c>
      <c r="BB116">
        <v>113678</v>
      </c>
      <c r="BC116">
        <f t="shared" si="36"/>
        <v>8.7967768609581447E-6</v>
      </c>
      <c r="BD116">
        <v>0</v>
      </c>
      <c r="BE116">
        <v>0</v>
      </c>
      <c r="BF116">
        <v>0</v>
      </c>
      <c r="BG116">
        <v>6128</v>
      </c>
      <c r="BH116">
        <f t="shared" si="37"/>
        <v>0</v>
      </c>
      <c r="BI116">
        <v>0</v>
      </c>
      <c r="BJ116">
        <v>0</v>
      </c>
      <c r="BK116">
        <v>0</v>
      </c>
      <c r="BL116">
        <v>30616</v>
      </c>
      <c r="BM116">
        <f t="shared" si="38"/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30616</v>
      </c>
      <c r="BT116">
        <f t="shared" si="39"/>
        <v>0</v>
      </c>
      <c r="BU116">
        <v>0</v>
      </c>
      <c r="BV116">
        <v>0</v>
      </c>
      <c r="BW116">
        <v>0</v>
      </c>
      <c r="BX116">
        <v>14.83</v>
      </c>
      <c r="BY116" s="8" t="s">
        <v>977</v>
      </c>
      <c r="BZ116">
        <v>0</v>
      </c>
      <c r="CA116" s="9" t="s">
        <v>1156</v>
      </c>
      <c r="CB116" s="9" t="s">
        <v>1063</v>
      </c>
      <c r="CC116" s="9"/>
    </row>
    <row r="117" spans="1:81" x14ac:dyDescent="0.2">
      <c r="A117">
        <v>9</v>
      </c>
      <c r="B117">
        <v>36246033</v>
      </c>
      <c r="C117" t="s">
        <v>785</v>
      </c>
      <c r="D117" t="s">
        <v>784</v>
      </c>
      <c r="E117" t="s">
        <v>303</v>
      </c>
      <c r="F117" t="s">
        <v>59</v>
      </c>
      <c r="G117" t="s">
        <v>70</v>
      </c>
      <c r="H117" t="s">
        <v>61</v>
      </c>
      <c r="L117" t="s">
        <v>65</v>
      </c>
      <c r="M117" t="s">
        <v>66</v>
      </c>
      <c r="N117" t="s">
        <v>67</v>
      </c>
      <c r="O117" t="s">
        <v>784</v>
      </c>
      <c r="P117" t="s">
        <v>784</v>
      </c>
      <c r="Q117" t="s">
        <v>785</v>
      </c>
      <c r="R117" t="s">
        <v>63</v>
      </c>
      <c r="V117">
        <v>1</v>
      </c>
      <c r="W117">
        <v>251234</v>
      </c>
      <c r="X117">
        <v>3.9803529777020599E-6</v>
      </c>
      <c r="Y117">
        <v>3.9803529777020599E-6</v>
      </c>
      <c r="Z117">
        <v>0</v>
      </c>
      <c r="AA117">
        <v>0</v>
      </c>
      <c r="AB117">
        <v>0</v>
      </c>
      <c r="AC117">
        <v>16256</v>
      </c>
      <c r="AD117">
        <f t="shared" si="31"/>
        <v>0</v>
      </c>
      <c r="AE117">
        <v>0</v>
      </c>
      <c r="AF117">
        <v>0</v>
      </c>
      <c r="AG117">
        <v>0</v>
      </c>
      <c r="AH117">
        <v>34588</v>
      </c>
      <c r="AI117">
        <f t="shared" si="32"/>
        <v>0</v>
      </c>
      <c r="AJ117">
        <v>0</v>
      </c>
      <c r="AK117">
        <v>0</v>
      </c>
      <c r="AL117">
        <v>0</v>
      </c>
      <c r="AM117">
        <v>10078</v>
      </c>
      <c r="AN117">
        <f t="shared" si="33"/>
        <v>0</v>
      </c>
      <c r="AO117">
        <v>0</v>
      </c>
      <c r="AP117">
        <v>0</v>
      </c>
      <c r="AQ117">
        <v>0</v>
      </c>
      <c r="AR117">
        <v>18394</v>
      </c>
      <c r="AS117">
        <f t="shared" si="34"/>
        <v>0</v>
      </c>
      <c r="AT117">
        <v>0</v>
      </c>
      <c r="AU117">
        <v>0</v>
      </c>
      <c r="AV117">
        <v>0</v>
      </c>
      <c r="AW117">
        <v>21490</v>
      </c>
      <c r="AX117">
        <f t="shared" si="35"/>
        <v>0</v>
      </c>
      <c r="AY117">
        <v>0</v>
      </c>
      <c r="AZ117">
        <v>0</v>
      </c>
      <c r="BA117">
        <v>0</v>
      </c>
      <c r="BB117">
        <v>113686</v>
      </c>
      <c r="BC117">
        <f t="shared" si="36"/>
        <v>0</v>
      </c>
      <c r="BD117">
        <v>0</v>
      </c>
      <c r="BE117">
        <v>0</v>
      </c>
      <c r="BF117">
        <v>0</v>
      </c>
      <c r="BG117">
        <v>6126</v>
      </c>
      <c r="BH117">
        <f t="shared" si="37"/>
        <v>0</v>
      </c>
      <c r="BI117">
        <v>0</v>
      </c>
      <c r="BJ117">
        <v>0</v>
      </c>
      <c r="BK117">
        <v>1</v>
      </c>
      <c r="BL117">
        <v>30616</v>
      </c>
      <c r="BM117">
        <f t="shared" si="38"/>
        <v>3.2662660047034227E-5</v>
      </c>
      <c r="BN117">
        <v>0</v>
      </c>
      <c r="BO117">
        <v>0</v>
      </c>
      <c r="BP117">
        <v>0</v>
      </c>
      <c r="BQ117">
        <v>0</v>
      </c>
      <c r="BR117">
        <v>1</v>
      </c>
      <c r="BS117">
        <v>30616</v>
      </c>
      <c r="BT117">
        <f t="shared" si="39"/>
        <v>3.2662660047034227E-5</v>
      </c>
      <c r="BU117">
        <v>3.2662660047034227E-5</v>
      </c>
      <c r="BV117">
        <v>0</v>
      </c>
      <c r="BW117">
        <v>0</v>
      </c>
      <c r="BX117">
        <v>22.6</v>
      </c>
      <c r="BY117" s="8" t="s">
        <v>978</v>
      </c>
      <c r="BZ117">
        <v>0</v>
      </c>
      <c r="CA117" s="9" t="s">
        <v>1165</v>
      </c>
      <c r="CB117" s="9" t="s">
        <v>1166</v>
      </c>
      <c r="CC117" s="9"/>
    </row>
    <row r="118" spans="1:81" x14ac:dyDescent="0.2">
      <c r="A118">
        <v>9</v>
      </c>
      <c r="B118">
        <v>36245970</v>
      </c>
      <c r="C118" t="s">
        <v>582</v>
      </c>
      <c r="E118" t="s">
        <v>580</v>
      </c>
      <c r="F118" t="s">
        <v>70</v>
      </c>
      <c r="G118" t="s">
        <v>581</v>
      </c>
      <c r="H118" t="s">
        <v>104</v>
      </c>
      <c r="L118" t="s">
        <v>66</v>
      </c>
      <c r="M118" t="s">
        <v>65</v>
      </c>
      <c r="N118" t="s">
        <v>67</v>
      </c>
      <c r="O118" t="s">
        <v>582</v>
      </c>
      <c r="Q118" t="s">
        <v>582</v>
      </c>
      <c r="R118" t="s">
        <v>533</v>
      </c>
      <c r="V118">
        <v>2</v>
      </c>
      <c r="W118">
        <v>31402</v>
      </c>
      <c r="X118">
        <v>6.3690210814597802E-5</v>
      </c>
      <c r="Y118">
        <v>6.3690210814597802E-5</v>
      </c>
      <c r="Z118">
        <v>0</v>
      </c>
      <c r="AA118">
        <v>0</v>
      </c>
      <c r="AB118">
        <v>0</v>
      </c>
      <c r="AC118">
        <v>8714</v>
      </c>
      <c r="AD118">
        <f t="shared" si="31"/>
        <v>0</v>
      </c>
      <c r="AE118">
        <v>0</v>
      </c>
      <c r="AF118">
        <v>0</v>
      </c>
      <c r="AG118">
        <v>0</v>
      </c>
      <c r="AH118">
        <v>848</v>
      </c>
      <c r="AI118">
        <f t="shared" si="32"/>
        <v>0</v>
      </c>
      <c r="AJ118">
        <v>0</v>
      </c>
      <c r="AK118">
        <v>0</v>
      </c>
      <c r="AL118">
        <v>0</v>
      </c>
      <c r="AM118">
        <v>290</v>
      </c>
      <c r="AN118">
        <f t="shared" si="33"/>
        <v>0</v>
      </c>
      <c r="AO118">
        <v>0</v>
      </c>
      <c r="AP118">
        <v>0</v>
      </c>
      <c r="AQ118">
        <v>0</v>
      </c>
      <c r="AR118">
        <v>1560</v>
      </c>
      <c r="AS118">
        <f t="shared" si="34"/>
        <v>0</v>
      </c>
      <c r="AT118">
        <v>0</v>
      </c>
      <c r="AU118">
        <v>0</v>
      </c>
      <c r="AV118">
        <v>0</v>
      </c>
      <c r="AW118">
        <v>3474</v>
      </c>
      <c r="AX118">
        <f t="shared" si="35"/>
        <v>0</v>
      </c>
      <c r="AY118">
        <v>0</v>
      </c>
      <c r="AZ118">
        <v>0</v>
      </c>
      <c r="BA118">
        <v>2</v>
      </c>
      <c r="BB118">
        <v>15428</v>
      </c>
      <c r="BC118">
        <f t="shared" si="36"/>
        <v>1.2963443090484831E-4</v>
      </c>
      <c r="BD118">
        <v>0</v>
      </c>
      <c r="BE118">
        <v>0</v>
      </c>
      <c r="BF118">
        <v>0</v>
      </c>
      <c r="BG118">
        <v>1088</v>
      </c>
      <c r="BH118">
        <f t="shared" si="37"/>
        <v>0</v>
      </c>
      <c r="BI118">
        <v>0</v>
      </c>
      <c r="BJ118">
        <v>0</v>
      </c>
      <c r="BK118">
        <v>0</v>
      </c>
      <c r="BL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V118">
        <v>0</v>
      </c>
      <c r="BW118">
        <v>0</v>
      </c>
      <c r="BX118" s="9" t="s">
        <v>965</v>
      </c>
      <c r="BY118" s="8" t="s">
        <v>978</v>
      </c>
      <c r="BZ118">
        <v>0</v>
      </c>
      <c r="CA118" s="9" t="s">
        <v>965</v>
      </c>
      <c r="CB118" s="9" t="s">
        <v>965</v>
      </c>
      <c r="CC118" s="9"/>
    </row>
    <row r="119" spans="1:81" x14ac:dyDescent="0.2">
      <c r="A119">
        <v>9</v>
      </c>
      <c r="B119">
        <v>36245963</v>
      </c>
      <c r="C119" t="s">
        <v>612</v>
      </c>
      <c r="E119" t="s">
        <v>611</v>
      </c>
      <c r="F119" t="s">
        <v>60</v>
      </c>
      <c r="G119" t="s">
        <v>457</v>
      </c>
      <c r="H119" t="s">
        <v>104</v>
      </c>
      <c r="L119" t="s">
        <v>66</v>
      </c>
      <c r="M119" t="s">
        <v>65</v>
      </c>
      <c r="N119" t="s">
        <v>67</v>
      </c>
      <c r="O119" t="s">
        <v>612</v>
      </c>
      <c r="Q119" t="s">
        <v>612</v>
      </c>
      <c r="R119" t="s">
        <v>533</v>
      </c>
      <c r="V119">
        <v>1</v>
      </c>
      <c r="W119">
        <v>31406</v>
      </c>
      <c r="X119">
        <v>3.18410494809908E-5</v>
      </c>
      <c r="Y119">
        <v>3.18410494809908E-5</v>
      </c>
      <c r="Z119">
        <v>0</v>
      </c>
      <c r="AA119">
        <v>0</v>
      </c>
      <c r="AB119">
        <v>1</v>
      </c>
      <c r="AC119">
        <v>8718</v>
      </c>
      <c r="AD119">
        <f t="shared" si="31"/>
        <v>1.1470520761642578E-4</v>
      </c>
      <c r="AE119">
        <v>0</v>
      </c>
      <c r="AF119">
        <v>0</v>
      </c>
      <c r="AG119">
        <v>0</v>
      </c>
      <c r="AH119">
        <v>848</v>
      </c>
      <c r="AI119">
        <f t="shared" si="32"/>
        <v>0</v>
      </c>
      <c r="AJ119">
        <v>0</v>
      </c>
      <c r="AK119">
        <v>0</v>
      </c>
      <c r="AL119">
        <v>0</v>
      </c>
      <c r="AM119">
        <v>290</v>
      </c>
      <c r="AN119">
        <f t="shared" si="33"/>
        <v>0</v>
      </c>
      <c r="AO119">
        <v>0</v>
      </c>
      <c r="AP119">
        <v>0</v>
      </c>
      <c r="AQ119">
        <v>0</v>
      </c>
      <c r="AR119">
        <v>1560</v>
      </c>
      <c r="AS119">
        <f t="shared" si="34"/>
        <v>0</v>
      </c>
      <c r="AT119">
        <v>0</v>
      </c>
      <c r="AU119">
        <v>0</v>
      </c>
      <c r="AV119">
        <v>0</v>
      </c>
      <c r="AW119">
        <v>3476</v>
      </c>
      <c r="AX119">
        <f t="shared" si="35"/>
        <v>0</v>
      </c>
      <c r="AY119">
        <v>0</v>
      </c>
      <c r="AZ119">
        <v>0</v>
      </c>
      <c r="BA119">
        <v>0</v>
      </c>
      <c r="BB119">
        <v>15426</v>
      </c>
      <c r="BC119">
        <f t="shared" si="36"/>
        <v>0</v>
      </c>
      <c r="BD119">
        <v>0</v>
      </c>
      <c r="BE119">
        <v>0</v>
      </c>
      <c r="BF119">
        <v>0</v>
      </c>
      <c r="BG119">
        <v>1088</v>
      </c>
      <c r="BH119">
        <f t="shared" si="37"/>
        <v>0</v>
      </c>
      <c r="BI119">
        <v>0</v>
      </c>
      <c r="BJ119">
        <v>0</v>
      </c>
      <c r="BK119">
        <v>0</v>
      </c>
      <c r="BL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V119">
        <v>0</v>
      </c>
      <c r="BW119">
        <v>0</v>
      </c>
      <c r="BX119" s="9" t="s">
        <v>965</v>
      </c>
      <c r="BY119" s="8" t="s">
        <v>978</v>
      </c>
      <c r="BZ119">
        <v>0</v>
      </c>
      <c r="CA119" s="9" t="s">
        <v>965</v>
      </c>
      <c r="CB119" s="9" t="s">
        <v>965</v>
      </c>
      <c r="CC119" s="9"/>
    </row>
    <row r="120" spans="1:81" x14ac:dyDescent="0.2">
      <c r="A120">
        <v>9</v>
      </c>
      <c r="B120">
        <v>36236991</v>
      </c>
      <c r="C120" t="s">
        <v>762</v>
      </c>
      <c r="E120" t="s">
        <v>761</v>
      </c>
      <c r="F120" t="s">
        <v>70</v>
      </c>
      <c r="G120" t="s">
        <v>59</v>
      </c>
      <c r="H120" t="s">
        <v>61</v>
      </c>
      <c r="L120" t="s">
        <v>65</v>
      </c>
      <c r="M120" t="s">
        <v>66</v>
      </c>
      <c r="N120" t="s">
        <v>67</v>
      </c>
      <c r="O120" t="s">
        <v>762</v>
      </c>
      <c r="Q120" t="s">
        <v>762</v>
      </c>
      <c r="R120" t="s">
        <v>533</v>
      </c>
      <c r="V120">
        <v>1</v>
      </c>
      <c r="W120">
        <v>250780</v>
      </c>
      <c r="X120">
        <v>3.9875588164925398E-6</v>
      </c>
      <c r="Y120">
        <v>3.9875588164925398E-6</v>
      </c>
      <c r="Z120">
        <v>0</v>
      </c>
      <c r="AA120">
        <v>0</v>
      </c>
      <c r="AB120">
        <v>0</v>
      </c>
      <c r="AC120">
        <v>16234</v>
      </c>
      <c r="AD120">
        <f t="shared" si="31"/>
        <v>0</v>
      </c>
      <c r="AE120">
        <v>0</v>
      </c>
      <c r="AF120">
        <v>0</v>
      </c>
      <c r="AG120">
        <v>0</v>
      </c>
      <c r="AH120">
        <v>34504</v>
      </c>
      <c r="AI120">
        <f t="shared" si="32"/>
        <v>0</v>
      </c>
      <c r="AJ120">
        <v>0</v>
      </c>
      <c r="AK120">
        <v>0</v>
      </c>
      <c r="AL120">
        <v>0</v>
      </c>
      <c r="AM120">
        <v>10056</v>
      </c>
      <c r="AN120">
        <f t="shared" si="33"/>
        <v>0</v>
      </c>
      <c r="AO120">
        <v>0</v>
      </c>
      <c r="AP120">
        <v>0</v>
      </c>
      <c r="AQ120">
        <v>0</v>
      </c>
      <c r="AR120">
        <v>18388</v>
      </c>
      <c r="AS120">
        <f t="shared" si="34"/>
        <v>0</v>
      </c>
      <c r="AT120">
        <v>0</v>
      </c>
      <c r="AU120">
        <v>0</v>
      </c>
      <c r="AV120">
        <v>0</v>
      </c>
      <c r="AW120">
        <v>21528</v>
      </c>
      <c r="AX120">
        <f t="shared" si="35"/>
        <v>0</v>
      </c>
      <c r="AY120">
        <v>0</v>
      </c>
      <c r="AZ120">
        <v>0</v>
      </c>
      <c r="BA120">
        <v>1</v>
      </c>
      <c r="BB120">
        <v>113390</v>
      </c>
      <c r="BC120">
        <f t="shared" si="36"/>
        <v>8.8191198518387872E-6</v>
      </c>
      <c r="BD120">
        <v>0</v>
      </c>
      <c r="BE120">
        <v>0</v>
      </c>
      <c r="BF120">
        <v>0</v>
      </c>
      <c r="BG120">
        <v>6118</v>
      </c>
      <c r="BH120">
        <f t="shared" si="37"/>
        <v>0</v>
      </c>
      <c r="BI120">
        <v>0</v>
      </c>
      <c r="BJ120">
        <v>0</v>
      </c>
      <c r="BK120">
        <v>0</v>
      </c>
      <c r="BL120">
        <v>30562</v>
      </c>
      <c r="BM120">
        <f t="shared" ref="BM120:BM131" si="40">BK120/BL120</f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30562</v>
      </c>
      <c r="BT120">
        <f t="shared" ref="BT120:BT131" si="41">BR120/BS120</f>
        <v>0</v>
      </c>
      <c r="BU120">
        <v>0</v>
      </c>
      <c r="BV120">
        <v>0</v>
      </c>
      <c r="BW120">
        <v>0</v>
      </c>
      <c r="BX120">
        <v>18.670000000000002</v>
      </c>
      <c r="BY120" s="8" t="s">
        <v>978</v>
      </c>
      <c r="BZ120">
        <v>0</v>
      </c>
      <c r="CA120" s="9" t="s">
        <v>965</v>
      </c>
      <c r="CB120" s="9" t="s">
        <v>965</v>
      </c>
      <c r="CC120" s="9"/>
    </row>
    <row r="121" spans="1:81" x14ac:dyDescent="0.2">
      <c r="A121">
        <v>9</v>
      </c>
      <c r="B121">
        <v>36237005</v>
      </c>
      <c r="C121" t="s">
        <v>747</v>
      </c>
      <c r="E121" t="s">
        <v>746</v>
      </c>
      <c r="F121" t="s">
        <v>71</v>
      </c>
      <c r="G121" t="s">
        <v>70</v>
      </c>
      <c r="H121" t="s">
        <v>61</v>
      </c>
      <c r="L121" t="s">
        <v>65</v>
      </c>
      <c r="M121" t="s">
        <v>66</v>
      </c>
      <c r="N121" t="s">
        <v>67</v>
      </c>
      <c r="O121" t="s">
        <v>747</v>
      </c>
      <c r="Q121" t="s">
        <v>747</v>
      </c>
      <c r="R121" t="s">
        <v>533</v>
      </c>
      <c r="V121">
        <v>1</v>
      </c>
      <c r="W121">
        <v>249888</v>
      </c>
      <c r="X121">
        <v>4.0017928031758201E-6</v>
      </c>
      <c r="Y121">
        <v>4.0017928031758201E-6</v>
      </c>
      <c r="Z121">
        <v>0</v>
      </c>
      <c r="AA121">
        <v>0</v>
      </c>
      <c r="AB121">
        <v>0</v>
      </c>
      <c r="AC121">
        <v>16202</v>
      </c>
      <c r="AD121">
        <f t="shared" si="31"/>
        <v>0</v>
      </c>
      <c r="AE121">
        <v>0</v>
      </c>
      <c r="AF121">
        <v>0</v>
      </c>
      <c r="AG121">
        <v>0</v>
      </c>
      <c r="AH121">
        <v>34436</v>
      </c>
      <c r="AI121">
        <f t="shared" si="32"/>
        <v>0</v>
      </c>
      <c r="AJ121">
        <v>0</v>
      </c>
      <c r="AK121">
        <v>0</v>
      </c>
      <c r="AL121">
        <v>0</v>
      </c>
      <c r="AM121">
        <v>10032</v>
      </c>
      <c r="AN121">
        <f t="shared" si="33"/>
        <v>0</v>
      </c>
      <c r="AO121">
        <v>0</v>
      </c>
      <c r="AP121">
        <v>0</v>
      </c>
      <c r="AQ121">
        <v>0</v>
      </c>
      <c r="AR121">
        <v>18338</v>
      </c>
      <c r="AS121">
        <f t="shared" si="34"/>
        <v>0</v>
      </c>
      <c r="AT121">
        <v>0</v>
      </c>
      <c r="AU121">
        <v>0</v>
      </c>
      <c r="AV121">
        <v>0</v>
      </c>
      <c r="AW121">
        <v>21382</v>
      </c>
      <c r="AX121">
        <f t="shared" si="35"/>
        <v>0</v>
      </c>
      <c r="AY121">
        <v>0</v>
      </c>
      <c r="AZ121">
        <v>0</v>
      </c>
      <c r="BA121">
        <v>1</v>
      </c>
      <c r="BB121">
        <v>112924</v>
      </c>
      <c r="BC121">
        <f t="shared" si="36"/>
        <v>8.8555134426694055E-6</v>
      </c>
      <c r="BD121">
        <v>0</v>
      </c>
      <c r="BE121">
        <v>0</v>
      </c>
      <c r="BF121">
        <v>0</v>
      </c>
      <c r="BG121">
        <v>6088</v>
      </c>
      <c r="BH121">
        <f t="shared" si="37"/>
        <v>0</v>
      </c>
      <c r="BI121">
        <v>0</v>
      </c>
      <c r="BJ121">
        <v>0</v>
      </c>
      <c r="BK121">
        <v>0</v>
      </c>
      <c r="BL121">
        <v>30486</v>
      </c>
      <c r="BM121">
        <f t="shared" si="40"/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30486</v>
      </c>
      <c r="BT121">
        <f t="shared" si="41"/>
        <v>0</v>
      </c>
      <c r="BU121">
        <v>0</v>
      </c>
      <c r="BV121">
        <v>0</v>
      </c>
      <c r="BW121">
        <v>0</v>
      </c>
      <c r="BX121">
        <v>14.94</v>
      </c>
      <c r="BY121" s="8" t="s">
        <v>978</v>
      </c>
      <c r="BZ121">
        <v>0</v>
      </c>
      <c r="CA121" s="9" t="s">
        <v>965</v>
      </c>
      <c r="CB121" s="9" t="s">
        <v>965</v>
      </c>
      <c r="CC121" s="9"/>
    </row>
    <row r="122" spans="1:81" x14ac:dyDescent="0.2">
      <c r="A122">
        <v>9</v>
      </c>
      <c r="B122">
        <v>36237006</v>
      </c>
      <c r="C122" t="s">
        <v>671</v>
      </c>
      <c r="E122" t="s">
        <v>670</v>
      </c>
      <c r="F122" t="s">
        <v>60</v>
      </c>
      <c r="G122" t="s">
        <v>59</v>
      </c>
      <c r="H122" t="s">
        <v>61</v>
      </c>
      <c r="L122" t="s">
        <v>65</v>
      </c>
      <c r="M122" t="s">
        <v>66</v>
      </c>
      <c r="N122" t="s">
        <v>67</v>
      </c>
      <c r="O122" t="s">
        <v>671</v>
      </c>
      <c r="Q122" t="s">
        <v>671</v>
      </c>
      <c r="R122" t="s">
        <v>533</v>
      </c>
      <c r="V122">
        <v>2</v>
      </c>
      <c r="W122">
        <v>249794</v>
      </c>
      <c r="X122">
        <v>8.0065974362875001E-6</v>
      </c>
      <c r="Y122">
        <v>8.0065974362875001E-6</v>
      </c>
      <c r="Z122">
        <v>0</v>
      </c>
      <c r="AA122">
        <v>0</v>
      </c>
      <c r="AB122">
        <v>0</v>
      </c>
      <c r="AC122">
        <v>16194</v>
      </c>
      <c r="AD122">
        <f t="shared" si="31"/>
        <v>0</v>
      </c>
      <c r="AE122">
        <v>0</v>
      </c>
      <c r="AF122">
        <v>0</v>
      </c>
      <c r="AG122">
        <v>2</v>
      </c>
      <c r="AH122">
        <v>34436</v>
      </c>
      <c r="AI122">
        <f t="shared" si="32"/>
        <v>5.8078754791497271E-5</v>
      </c>
      <c r="AJ122">
        <v>0</v>
      </c>
      <c r="AK122">
        <v>0</v>
      </c>
      <c r="AL122">
        <v>0</v>
      </c>
      <c r="AM122">
        <v>10032</v>
      </c>
      <c r="AN122">
        <f t="shared" si="33"/>
        <v>0</v>
      </c>
      <c r="AO122">
        <v>0</v>
      </c>
      <c r="AP122">
        <v>0</v>
      </c>
      <c r="AQ122">
        <v>0</v>
      </c>
      <c r="AR122">
        <v>18336</v>
      </c>
      <c r="AS122">
        <f t="shared" si="34"/>
        <v>0</v>
      </c>
      <c r="AT122">
        <v>0</v>
      </c>
      <c r="AU122">
        <v>0</v>
      </c>
      <c r="AV122">
        <v>0</v>
      </c>
      <c r="AW122">
        <v>21374</v>
      </c>
      <c r="AX122">
        <f t="shared" si="35"/>
        <v>0</v>
      </c>
      <c r="AY122">
        <v>0</v>
      </c>
      <c r="AZ122">
        <v>0</v>
      </c>
      <c r="BA122">
        <v>0</v>
      </c>
      <c r="BB122">
        <v>112858</v>
      </c>
      <c r="BC122">
        <f t="shared" si="36"/>
        <v>0</v>
      </c>
      <c r="BD122">
        <v>0</v>
      </c>
      <c r="BE122">
        <v>0</v>
      </c>
      <c r="BF122">
        <v>0</v>
      </c>
      <c r="BG122">
        <v>6086</v>
      </c>
      <c r="BH122">
        <f t="shared" si="37"/>
        <v>0</v>
      </c>
      <c r="BI122">
        <v>0</v>
      </c>
      <c r="BJ122">
        <v>0</v>
      </c>
      <c r="BK122">
        <v>0</v>
      </c>
      <c r="BL122">
        <v>30478</v>
      </c>
      <c r="BM122">
        <f t="shared" si="40"/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30478</v>
      </c>
      <c r="BT122">
        <f t="shared" si="41"/>
        <v>0</v>
      </c>
      <c r="BU122">
        <v>0</v>
      </c>
      <c r="BV122">
        <v>0</v>
      </c>
      <c r="BW122">
        <v>0</v>
      </c>
      <c r="BX122">
        <v>14.85</v>
      </c>
      <c r="BY122" s="8" t="s">
        <v>977</v>
      </c>
      <c r="BZ122">
        <v>0.03</v>
      </c>
      <c r="CA122" s="9" t="s">
        <v>965</v>
      </c>
      <c r="CB122" s="9" t="s">
        <v>965</v>
      </c>
      <c r="CC122" s="9"/>
    </row>
    <row r="123" spans="1:81" x14ac:dyDescent="0.2">
      <c r="A123">
        <v>9</v>
      </c>
      <c r="B123">
        <v>36237008</v>
      </c>
      <c r="C123" t="s">
        <v>669</v>
      </c>
      <c r="E123" t="s">
        <v>668</v>
      </c>
      <c r="F123" t="s">
        <v>70</v>
      </c>
      <c r="G123" t="s">
        <v>71</v>
      </c>
      <c r="H123" t="s">
        <v>61</v>
      </c>
      <c r="L123" t="s">
        <v>65</v>
      </c>
      <c r="M123" t="s">
        <v>66</v>
      </c>
      <c r="N123" t="s">
        <v>67</v>
      </c>
      <c r="O123" t="s">
        <v>669</v>
      </c>
      <c r="Q123" t="s">
        <v>669</v>
      </c>
      <c r="R123" t="s">
        <v>533</v>
      </c>
      <c r="V123">
        <v>2</v>
      </c>
      <c r="W123">
        <v>249424</v>
      </c>
      <c r="X123">
        <v>8.01847456539867E-6</v>
      </c>
      <c r="Y123">
        <v>8.01847456539867E-6</v>
      </c>
      <c r="Z123">
        <v>0</v>
      </c>
      <c r="AA123">
        <v>0</v>
      </c>
      <c r="AB123">
        <v>0</v>
      </c>
      <c r="AC123">
        <v>16182</v>
      </c>
      <c r="AD123">
        <f t="shared" si="31"/>
        <v>0</v>
      </c>
      <c r="AE123">
        <v>0</v>
      </c>
      <c r="AF123">
        <v>0</v>
      </c>
      <c r="AG123">
        <v>2</v>
      </c>
      <c r="AH123">
        <v>34398</v>
      </c>
      <c r="AI123">
        <f t="shared" si="32"/>
        <v>5.8142915285772426E-5</v>
      </c>
      <c r="AJ123">
        <v>0</v>
      </c>
      <c r="AK123">
        <v>0</v>
      </c>
      <c r="AL123">
        <v>0</v>
      </c>
      <c r="AM123">
        <v>10020</v>
      </c>
      <c r="AN123">
        <f t="shared" si="33"/>
        <v>0</v>
      </c>
      <c r="AO123">
        <v>0</v>
      </c>
      <c r="AP123">
        <v>0</v>
      </c>
      <c r="AQ123">
        <v>0</v>
      </c>
      <c r="AR123">
        <v>18310</v>
      </c>
      <c r="AS123">
        <f t="shared" si="34"/>
        <v>0</v>
      </c>
      <c r="AT123">
        <v>0</v>
      </c>
      <c r="AU123">
        <v>0</v>
      </c>
      <c r="AV123">
        <v>0</v>
      </c>
      <c r="AW123">
        <v>21328</v>
      </c>
      <c r="AX123">
        <f t="shared" si="35"/>
        <v>0</v>
      </c>
      <c r="AY123">
        <v>0</v>
      </c>
      <c r="AZ123">
        <v>0</v>
      </c>
      <c r="BA123">
        <v>0</v>
      </c>
      <c r="BB123">
        <v>112648</v>
      </c>
      <c r="BC123">
        <f t="shared" si="36"/>
        <v>0</v>
      </c>
      <c r="BD123">
        <v>0</v>
      </c>
      <c r="BE123">
        <v>0</v>
      </c>
      <c r="BF123">
        <v>0</v>
      </c>
      <c r="BG123">
        <v>6078</v>
      </c>
      <c r="BH123">
        <f t="shared" si="37"/>
        <v>0</v>
      </c>
      <c r="BI123">
        <v>0</v>
      </c>
      <c r="BJ123">
        <v>0</v>
      </c>
      <c r="BK123">
        <v>0</v>
      </c>
      <c r="BL123">
        <v>30460</v>
      </c>
      <c r="BM123">
        <f t="shared" si="40"/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30460</v>
      </c>
      <c r="BT123">
        <f t="shared" si="41"/>
        <v>0</v>
      </c>
      <c r="BU123">
        <v>0</v>
      </c>
      <c r="BV123">
        <v>0</v>
      </c>
      <c r="BW123">
        <v>0</v>
      </c>
      <c r="BX123">
        <v>15.07</v>
      </c>
      <c r="BY123" s="8" t="s">
        <v>977</v>
      </c>
      <c r="BZ123">
        <v>0</v>
      </c>
      <c r="CA123" s="9" t="s">
        <v>965</v>
      </c>
      <c r="CB123" s="9" t="s">
        <v>965</v>
      </c>
      <c r="CC123" s="9"/>
    </row>
    <row r="124" spans="1:81" x14ac:dyDescent="0.2">
      <c r="A124">
        <v>9</v>
      </c>
      <c r="B124">
        <v>36237013</v>
      </c>
      <c r="C124" t="s">
        <v>740</v>
      </c>
      <c r="E124" t="s">
        <v>739</v>
      </c>
      <c r="F124" t="s">
        <v>71</v>
      </c>
      <c r="G124" t="s">
        <v>70</v>
      </c>
      <c r="H124" t="s">
        <v>61</v>
      </c>
      <c r="L124" t="s">
        <v>65</v>
      </c>
      <c r="M124" t="s">
        <v>66</v>
      </c>
      <c r="N124" t="s">
        <v>67</v>
      </c>
      <c r="O124" t="s">
        <v>740</v>
      </c>
      <c r="Q124" t="s">
        <v>740</v>
      </c>
      <c r="R124" t="s">
        <v>533</v>
      </c>
      <c r="V124">
        <v>1</v>
      </c>
      <c r="W124">
        <v>248492</v>
      </c>
      <c r="X124">
        <v>4.02427442332147E-6</v>
      </c>
      <c r="Y124">
        <v>4.02427442332147E-6</v>
      </c>
      <c r="Z124">
        <v>0</v>
      </c>
      <c r="AA124">
        <v>0</v>
      </c>
      <c r="AB124">
        <v>0</v>
      </c>
      <c r="AC124">
        <v>16156</v>
      </c>
      <c r="AD124">
        <f t="shared" si="31"/>
        <v>0</v>
      </c>
      <c r="AE124">
        <v>0</v>
      </c>
      <c r="AF124">
        <v>0</v>
      </c>
      <c r="AG124">
        <v>1</v>
      </c>
      <c r="AH124">
        <v>34302</v>
      </c>
      <c r="AI124">
        <f t="shared" si="32"/>
        <v>2.9152819077604805E-5</v>
      </c>
      <c r="AJ124">
        <v>0</v>
      </c>
      <c r="AK124">
        <v>0</v>
      </c>
      <c r="AL124">
        <v>0</v>
      </c>
      <c r="AM124">
        <v>10004</v>
      </c>
      <c r="AN124">
        <f t="shared" si="33"/>
        <v>0</v>
      </c>
      <c r="AO124">
        <v>0</v>
      </c>
      <c r="AP124">
        <v>0</v>
      </c>
      <c r="AQ124">
        <v>0</v>
      </c>
      <c r="AR124">
        <v>18262</v>
      </c>
      <c r="AS124">
        <f t="shared" si="34"/>
        <v>0</v>
      </c>
      <c r="AT124">
        <v>0</v>
      </c>
      <c r="AU124">
        <v>0</v>
      </c>
      <c r="AV124">
        <v>0</v>
      </c>
      <c r="AW124">
        <v>21198</v>
      </c>
      <c r="AX124">
        <f t="shared" si="35"/>
        <v>0</v>
      </c>
      <c r="AY124">
        <v>0</v>
      </c>
      <c r="AZ124">
        <v>0</v>
      </c>
      <c r="BA124">
        <v>0</v>
      </c>
      <c r="BB124">
        <v>112130</v>
      </c>
      <c r="BC124">
        <f t="shared" si="36"/>
        <v>0</v>
      </c>
      <c r="BD124">
        <v>0</v>
      </c>
      <c r="BE124">
        <v>0</v>
      </c>
      <c r="BF124">
        <v>0</v>
      </c>
      <c r="BG124">
        <v>6068</v>
      </c>
      <c r="BH124">
        <f t="shared" si="37"/>
        <v>0</v>
      </c>
      <c r="BI124">
        <v>0</v>
      </c>
      <c r="BJ124">
        <v>0</v>
      </c>
      <c r="BK124">
        <v>0</v>
      </c>
      <c r="BL124">
        <v>30372</v>
      </c>
      <c r="BM124">
        <f t="shared" si="40"/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30372</v>
      </c>
      <c r="BT124">
        <f t="shared" si="41"/>
        <v>0</v>
      </c>
      <c r="BU124">
        <v>0</v>
      </c>
      <c r="BV124">
        <v>0</v>
      </c>
      <c r="BW124">
        <v>0</v>
      </c>
      <c r="BX124">
        <v>16.309999999999999</v>
      </c>
      <c r="BY124" s="8" t="s">
        <v>978</v>
      </c>
      <c r="BZ124">
        <v>0</v>
      </c>
      <c r="CA124" s="9" t="s">
        <v>965</v>
      </c>
      <c r="CB124" s="9" t="s">
        <v>965</v>
      </c>
      <c r="CC124" s="9"/>
    </row>
    <row r="125" spans="1:81" x14ac:dyDescent="0.2">
      <c r="A125">
        <v>9</v>
      </c>
      <c r="B125">
        <v>36237022</v>
      </c>
      <c r="C125" t="s">
        <v>724</v>
      </c>
      <c r="E125" t="s">
        <v>723</v>
      </c>
      <c r="F125" t="s">
        <v>70</v>
      </c>
      <c r="G125" t="s">
        <v>71</v>
      </c>
      <c r="H125" t="s">
        <v>61</v>
      </c>
      <c r="L125" t="s">
        <v>65</v>
      </c>
      <c r="M125" t="s">
        <v>66</v>
      </c>
      <c r="N125" t="s">
        <v>67</v>
      </c>
      <c r="O125" t="s">
        <v>724</v>
      </c>
      <c r="Q125" t="s">
        <v>724</v>
      </c>
      <c r="R125" t="s">
        <v>533</v>
      </c>
      <c r="V125">
        <v>1</v>
      </c>
      <c r="W125">
        <v>245666</v>
      </c>
      <c r="X125">
        <v>4.0705673556780303E-6</v>
      </c>
      <c r="Y125">
        <v>4.0705673556780303E-6</v>
      </c>
      <c r="Z125">
        <v>0</v>
      </c>
      <c r="AA125">
        <v>0</v>
      </c>
      <c r="AB125">
        <v>0</v>
      </c>
      <c r="AC125">
        <v>16000</v>
      </c>
      <c r="AD125">
        <f t="shared" si="31"/>
        <v>0</v>
      </c>
      <c r="AE125">
        <v>0</v>
      </c>
      <c r="AF125">
        <v>0</v>
      </c>
      <c r="AG125">
        <v>1</v>
      </c>
      <c r="AH125">
        <v>34114</v>
      </c>
      <c r="AI125">
        <f t="shared" si="32"/>
        <v>2.9313478337339507E-5</v>
      </c>
      <c r="AJ125">
        <v>0</v>
      </c>
      <c r="AK125">
        <v>0</v>
      </c>
      <c r="AL125">
        <v>0</v>
      </c>
      <c r="AM125">
        <v>9954</v>
      </c>
      <c r="AN125">
        <f t="shared" si="33"/>
        <v>0</v>
      </c>
      <c r="AO125">
        <v>0</v>
      </c>
      <c r="AP125">
        <v>0</v>
      </c>
      <c r="AQ125">
        <v>0</v>
      </c>
      <c r="AR125">
        <v>18102</v>
      </c>
      <c r="AS125">
        <f t="shared" si="34"/>
        <v>0</v>
      </c>
      <c r="AT125">
        <v>0</v>
      </c>
      <c r="AU125">
        <v>0</v>
      </c>
      <c r="AV125">
        <v>0</v>
      </c>
      <c r="AW125">
        <v>20798</v>
      </c>
      <c r="AX125">
        <f t="shared" si="35"/>
        <v>0</v>
      </c>
      <c r="AY125">
        <v>0</v>
      </c>
      <c r="AZ125">
        <v>0</v>
      </c>
      <c r="BA125">
        <v>0</v>
      </c>
      <c r="BB125">
        <v>110518</v>
      </c>
      <c r="BC125">
        <f t="shared" si="36"/>
        <v>0</v>
      </c>
      <c r="BD125">
        <v>0</v>
      </c>
      <c r="BE125">
        <v>0</v>
      </c>
      <c r="BF125">
        <v>0</v>
      </c>
      <c r="BG125">
        <v>6016</v>
      </c>
      <c r="BH125">
        <f t="shared" si="37"/>
        <v>0</v>
      </c>
      <c r="BI125">
        <v>0</v>
      </c>
      <c r="BJ125">
        <v>0</v>
      </c>
      <c r="BK125">
        <v>0</v>
      </c>
      <c r="BL125">
        <v>30164</v>
      </c>
      <c r="BM125">
        <f t="shared" si="40"/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30164</v>
      </c>
      <c r="BT125">
        <f t="shared" si="41"/>
        <v>0</v>
      </c>
      <c r="BU125">
        <v>0</v>
      </c>
      <c r="BV125">
        <v>0</v>
      </c>
      <c r="BW125">
        <v>0</v>
      </c>
      <c r="BX125">
        <v>17.53</v>
      </c>
      <c r="BY125" s="8" t="s">
        <v>978</v>
      </c>
      <c r="BZ125">
        <v>0</v>
      </c>
      <c r="CA125" s="9" t="s">
        <v>965</v>
      </c>
      <c r="CB125" s="9" t="s">
        <v>965</v>
      </c>
      <c r="CC125" s="9"/>
    </row>
    <row r="126" spans="1:81" x14ac:dyDescent="0.2">
      <c r="A126">
        <v>9</v>
      </c>
      <c r="B126">
        <v>36236984</v>
      </c>
      <c r="C126" t="s">
        <v>771</v>
      </c>
      <c r="E126" t="s">
        <v>770</v>
      </c>
      <c r="F126" t="s">
        <v>70</v>
      </c>
      <c r="G126" t="s">
        <v>571</v>
      </c>
      <c r="H126" t="s">
        <v>61</v>
      </c>
      <c r="L126" t="s">
        <v>65</v>
      </c>
      <c r="M126" t="s">
        <v>66</v>
      </c>
      <c r="N126" t="s">
        <v>67</v>
      </c>
      <c r="O126" t="s">
        <v>771</v>
      </c>
      <c r="Q126" t="s">
        <v>771</v>
      </c>
      <c r="R126" t="s">
        <v>78</v>
      </c>
      <c r="V126">
        <v>1</v>
      </c>
      <c r="W126">
        <v>251038</v>
      </c>
      <c r="X126">
        <v>3.9834606712927899E-6</v>
      </c>
      <c r="Y126">
        <v>3.9834606712927899E-6</v>
      </c>
      <c r="Z126">
        <v>0</v>
      </c>
      <c r="AA126">
        <v>0</v>
      </c>
      <c r="AB126">
        <v>0</v>
      </c>
      <c r="AC126">
        <v>16248</v>
      </c>
      <c r="AD126">
        <f t="shared" si="31"/>
        <v>0</v>
      </c>
      <c r="AE126">
        <v>0</v>
      </c>
      <c r="AF126">
        <v>0</v>
      </c>
      <c r="AG126">
        <v>0</v>
      </c>
      <c r="AH126">
        <v>34534</v>
      </c>
      <c r="AI126">
        <f t="shared" si="32"/>
        <v>0</v>
      </c>
      <c r="AJ126">
        <v>0</v>
      </c>
      <c r="AK126">
        <v>0</v>
      </c>
      <c r="AL126">
        <v>0</v>
      </c>
      <c r="AM126">
        <v>10070</v>
      </c>
      <c r="AN126">
        <f t="shared" si="33"/>
        <v>0</v>
      </c>
      <c r="AO126">
        <v>0</v>
      </c>
      <c r="AP126">
        <v>0</v>
      </c>
      <c r="AQ126">
        <v>0</v>
      </c>
      <c r="AR126">
        <v>18392</v>
      </c>
      <c r="AS126">
        <f t="shared" si="34"/>
        <v>0</v>
      </c>
      <c r="AT126">
        <v>0</v>
      </c>
      <c r="AU126">
        <v>0</v>
      </c>
      <c r="AV126">
        <v>0</v>
      </c>
      <c r="AW126">
        <v>21586</v>
      </c>
      <c r="AX126">
        <f t="shared" si="35"/>
        <v>0</v>
      </c>
      <c r="AY126">
        <v>0</v>
      </c>
      <c r="AZ126">
        <v>0</v>
      </c>
      <c r="BA126">
        <v>1</v>
      </c>
      <c r="BB126">
        <v>113500</v>
      </c>
      <c r="BC126">
        <f t="shared" si="36"/>
        <v>8.8105726872246692E-6</v>
      </c>
      <c r="BD126">
        <v>0</v>
      </c>
      <c r="BE126">
        <v>0</v>
      </c>
      <c r="BF126">
        <v>0</v>
      </c>
      <c r="BG126">
        <v>6120</v>
      </c>
      <c r="BH126">
        <f t="shared" si="37"/>
        <v>0</v>
      </c>
      <c r="BI126">
        <v>0</v>
      </c>
      <c r="BJ126">
        <v>0</v>
      </c>
      <c r="BK126">
        <v>0</v>
      </c>
      <c r="BL126">
        <v>30588</v>
      </c>
      <c r="BM126">
        <f t="shared" si="40"/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30588</v>
      </c>
      <c r="BT126">
        <f t="shared" si="41"/>
        <v>0</v>
      </c>
      <c r="BU126">
        <v>0</v>
      </c>
      <c r="BV126">
        <v>0</v>
      </c>
      <c r="BW126">
        <v>0</v>
      </c>
      <c r="BX126" s="9" t="s">
        <v>965</v>
      </c>
      <c r="BY126" s="8" t="s">
        <v>977</v>
      </c>
      <c r="BZ126">
        <v>0</v>
      </c>
      <c r="CA126" s="9" t="s">
        <v>965</v>
      </c>
      <c r="CB126" s="9" t="s">
        <v>965</v>
      </c>
      <c r="CC126" s="9"/>
    </row>
    <row r="127" spans="1:81" x14ac:dyDescent="0.2">
      <c r="A127">
        <v>9</v>
      </c>
      <c r="B127">
        <v>36236975</v>
      </c>
      <c r="C127" t="s">
        <v>780</v>
      </c>
      <c r="D127" t="s">
        <v>779</v>
      </c>
      <c r="E127" t="s">
        <v>778</v>
      </c>
      <c r="F127" t="s">
        <v>60</v>
      </c>
      <c r="G127" t="s">
        <v>70</v>
      </c>
      <c r="H127" t="s">
        <v>61</v>
      </c>
      <c r="L127" t="s">
        <v>65</v>
      </c>
      <c r="M127" t="s">
        <v>66</v>
      </c>
      <c r="N127" t="s">
        <v>67</v>
      </c>
      <c r="O127" t="s">
        <v>779</v>
      </c>
      <c r="P127" t="s">
        <v>779</v>
      </c>
      <c r="Q127" t="s">
        <v>780</v>
      </c>
      <c r="R127" t="s">
        <v>63</v>
      </c>
      <c r="S127" t="s">
        <v>68</v>
      </c>
      <c r="T127">
        <v>2019033</v>
      </c>
      <c r="V127">
        <v>1</v>
      </c>
      <c r="W127">
        <v>251214</v>
      </c>
      <c r="X127">
        <v>3.9806698671252397E-6</v>
      </c>
      <c r="Y127">
        <v>3.9806698671252397E-6</v>
      </c>
      <c r="Z127">
        <v>0</v>
      </c>
      <c r="AA127">
        <v>0</v>
      </c>
      <c r="AB127">
        <v>0</v>
      </c>
      <c r="AC127">
        <v>16250</v>
      </c>
      <c r="AD127">
        <f t="shared" si="31"/>
        <v>0</v>
      </c>
      <c r="AE127">
        <v>0</v>
      </c>
      <c r="AF127">
        <v>0</v>
      </c>
      <c r="AG127">
        <v>1</v>
      </c>
      <c r="AH127">
        <v>34548</v>
      </c>
      <c r="AI127">
        <f t="shared" si="32"/>
        <v>2.8945235614217899E-5</v>
      </c>
      <c r="AJ127">
        <v>0</v>
      </c>
      <c r="AK127">
        <v>0</v>
      </c>
      <c r="AL127">
        <v>0</v>
      </c>
      <c r="AM127">
        <v>10076</v>
      </c>
      <c r="AN127">
        <f t="shared" si="33"/>
        <v>0</v>
      </c>
      <c r="AO127">
        <v>0</v>
      </c>
      <c r="AP127">
        <v>0</v>
      </c>
      <c r="AQ127">
        <v>0</v>
      </c>
      <c r="AR127">
        <v>18394</v>
      </c>
      <c r="AS127">
        <f t="shared" si="34"/>
        <v>0</v>
      </c>
      <c r="AT127">
        <v>0</v>
      </c>
      <c r="AU127">
        <v>0</v>
      </c>
      <c r="AV127">
        <v>0</v>
      </c>
      <c r="AW127">
        <v>21608</v>
      </c>
      <c r="AX127">
        <f t="shared" si="35"/>
        <v>0</v>
      </c>
      <c r="AY127">
        <v>0</v>
      </c>
      <c r="AZ127">
        <v>0</v>
      </c>
      <c r="BA127">
        <v>0</v>
      </c>
      <c r="BB127">
        <v>113612</v>
      </c>
      <c r="BC127">
        <f t="shared" si="36"/>
        <v>0</v>
      </c>
      <c r="BD127">
        <v>0</v>
      </c>
      <c r="BE127">
        <v>0</v>
      </c>
      <c r="BF127">
        <v>0</v>
      </c>
      <c r="BG127">
        <v>6124</v>
      </c>
      <c r="BH127">
        <f t="shared" si="37"/>
        <v>0</v>
      </c>
      <c r="BI127">
        <v>0</v>
      </c>
      <c r="BJ127">
        <v>0</v>
      </c>
      <c r="BK127">
        <v>0</v>
      </c>
      <c r="BL127">
        <v>30602</v>
      </c>
      <c r="BM127">
        <f t="shared" si="40"/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30602</v>
      </c>
      <c r="BT127">
        <f t="shared" si="41"/>
        <v>0</v>
      </c>
      <c r="BU127">
        <v>0</v>
      </c>
      <c r="BV127">
        <v>0</v>
      </c>
      <c r="BW127">
        <v>0</v>
      </c>
      <c r="BX127">
        <v>23</v>
      </c>
      <c r="BY127" s="8" t="s">
        <v>978</v>
      </c>
      <c r="BZ127">
        <v>0</v>
      </c>
      <c r="CA127" s="9" t="s">
        <v>1167</v>
      </c>
      <c r="CB127" s="9" t="s">
        <v>1133</v>
      </c>
      <c r="CC127" s="9"/>
    </row>
    <row r="128" spans="1:81" x14ac:dyDescent="0.2">
      <c r="A128">
        <v>9</v>
      </c>
      <c r="B128">
        <v>36276968</v>
      </c>
      <c r="C128" t="s">
        <v>743</v>
      </c>
      <c r="D128" t="s">
        <v>742</v>
      </c>
      <c r="E128" t="s">
        <v>741</v>
      </c>
      <c r="F128" t="s">
        <v>457</v>
      </c>
      <c r="G128" t="s">
        <v>60</v>
      </c>
      <c r="H128" t="s">
        <v>61</v>
      </c>
      <c r="L128" t="s">
        <v>65</v>
      </c>
      <c r="M128" t="s">
        <v>66</v>
      </c>
      <c r="N128" t="s">
        <v>567</v>
      </c>
      <c r="O128" t="s">
        <v>742</v>
      </c>
      <c r="P128" t="s">
        <v>742</v>
      </c>
      <c r="Q128" t="s">
        <v>743</v>
      </c>
      <c r="R128" t="s">
        <v>98</v>
      </c>
      <c r="U128" t="s">
        <v>109</v>
      </c>
      <c r="V128">
        <v>1</v>
      </c>
      <c r="W128">
        <v>248532</v>
      </c>
      <c r="X128">
        <v>4.0236267361949297E-6</v>
      </c>
      <c r="Y128">
        <v>4.0236267361949297E-6</v>
      </c>
      <c r="Z128">
        <v>0</v>
      </c>
      <c r="AA128">
        <v>0</v>
      </c>
      <c r="AB128">
        <v>0</v>
      </c>
      <c r="AC128">
        <v>15416</v>
      </c>
      <c r="AD128">
        <f t="shared" si="31"/>
        <v>0</v>
      </c>
      <c r="AE128">
        <v>0</v>
      </c>
      <c r="AF128">
        <v>0</v>
      </c>
      <c r="AG128">
        <v>0</v>
      </c>
      <c r="AH128">
        <v>34404</v>
      </c>
      <c r="AI128">
        <f t="shared" si="32"/>
        <v>0</v>
      </c>
      <c r="AJ128">
        <v>0</v>
      </c>
      <c r="AK128">
        <v>0</v>
      </c>
      <c r="AL128">
        <v>0</v>
      </c>
      <c r="AM128">
        <v>10034</v>
      </c>
      <c r="AN128">
        <f t="shared" si="33"/>
        <v>0</v>
      </c>
      <c r="AO128">
        <v>0</v>
      </c>
      <c r="AP128">
        <v>0</v>
      </c>
      <c r="AQ128">
        <v>0</v>
      </c>
      <c r="AR128">
        <v>17944</v>
      </c>
      <c r="AS128">
        <f t="shared" si="34"/>
        <v>0</v>
      </c>
      <c r="AT128">
        <v>0</v>
      </c>
      <c r="AU128">
        <v>0</v>
      </c>
      <c r="AV128">
        <v>0</v>
      </c>
      <c r="AW128">
        <v>21546</v>
      </c>
      <c r="AX128">
        <f t="shared" si="35"/>
        <v>0</v>
      </c>
      <c r="AY128">
        <v>0</v>
      </c>
      <c r="AZ128">
        <v>0</v>
      </c>
      <c r="BA128">
        <v>1</v>
      </c>
      <c r="BB128">
        <v>112612</v>
      </c>
      <c r="BC128">
        <f t="shared" si="36"/>
        <v>8.8800483074627931E-6</v>
      </c>
      <c r="BD128">
        <v>0</v>
      </c>
      <c r="BE128">
        <v>0</v>
      </c>
      <c r="BF128">
        <v>0</v>
      </c>
      <c r="BG128">
        <v>6034</v>
      </c>
      <c r="BH128">
        <f t="shared" si="37"/>
        <v>0</v>
      </c>
      <c r="BI128">
        <v>0</v>
      </c>
      <c r="BJ128">
        <v>0</v>
      </c>
      <c r="BK128">
        <v>0</v>
      </c>
      <c r="BL128">
        <v>30542</v>
      </c>
      <c r="BM128">
        <f t="shared" si="40"/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30542</v>
      </c>
      <c r="BT128">
        <f t="shared" si="41"/>
        <v>0</v>
      </c>
      <c r="BU128">
        <v>0</v>
      </c>
      <c r="BV128">
        <v>0</v>
      </c>
      <c r="BW128">
        <v>0</v>
      </c>
      <c r="BX128" s="9" t="s">
        <v>965</v>
      </c>
      <c r="BY128" s="8" t="s">
        <v>977</v>
      </c>
      <c r="BZ128">
        <v>0</v>
      </c>
      <c r="CA128" s="9" t="s">
        <v>965</v>
      </c>
      <c r="CB128" s="9" t="s">
        <v>965</v>
      </c>
      <c r="CC128" s="9"/>
    </row>
    <row r="129" spans="1:81" x14ac:dyDescent="0.2">
      <c r="A129">
        <v>9</v>
      </c>
      <c r="B129">
        <v>36236964</v>
      </c>
      <c r="C129" t="s">
        <v>680</v>
      </c>
      <c r="D129" t="s">
        <v>679</v>
      </c>
      <c r="E129" t="s">
        <v>678</v>
      </c>
      <c r="F129" t="s">
        <v>60</v>
      </c>
      <c r="G129" t="s">
        <v>59</v>
      </c>
      <c r="H129" t="s">
        <v>61</v>
      </c>
      <c r="L129" t="s">
        <v>65</v>
      </c>
      <c r="M129" t="s">
        <v>66</v>
      </c>
      <c r="N129" t="s">
        <v>67</v>
      </c>
      <c r="O129" t="s">
        <v>679</v>
      </c>
      <c r="P129" t="s">
        <v>679</v>
      </c>
      <c r="Q129" t="s">
        <v>680</v>
      </c>
      <c r="R129" t="s">
        <v>63</v>
      </c>
      <c r="V129">
        <v>2</v>
      </c>
      <c r="W129">
        <v>251298</v>
      </c>
      <c r="X129">
        <v>7.9586785410150498E-6</v>
      </c>
      <c r="Y129">
        <v>7.9586785410150498E-6</v>
      </c>
      <c r="Z129">
        <v>0</v>
      </c>
      <c r="AA129">
        <v>0</v>
      </c>
      <c r="AB129">
        <v>1</v>
      </c>
      <c r="AC129">
        <v>16252</v>
      </c>
      <c r="AD129">
        <f t="shared" si="31"/>
        <v>6.1530888506030023E-5</v>
      </c>
      <c r="AE129">
        <v>0</v>
      </c>
      <c r="AF129">
        <v>0</v>
      </c>
      <c r="AG129">
        <v>0</v>
      </c>
      <c r="AH129">
        <v>34570</v>
      </c>
      <c r="AI129">
        <f t="shared" si="32"/>
        <v>0</v>
      </c>
      <c r="AJ129">
        <v>0</v>
      </c>
      <c r="AK129">
        <v>0</v>
      </c>
      <c r="AL129">
        <v>0</v>
      </c>
      <c r="AM129">
        <v>10076</v>
      </c>
      <c r="AN129">
        <f t="shared" si="33"/>
        <v>0</v>
      </c>
      <c r="AO129">
        <v>0</v>
      </c>
      <c r="AP129">
        <v>0</v>
      </c>
      <c r="AQ129">
        <v>0</v>
      </c>
      <c r="AR129">
        <v>18394</v>
      </c>
      <c r="AS129">
        <f t="shared" si="34"/>
        <v>0</v>
      </c>
      <c r="AT129">
        <v>0</v>
      </c>
      <c r="AU129">
        <v>0</v>
      </c>
      <c r="AV129">
        <v>0</v>
      </c>
      <c r="AW129">
        <v>21624</v>
      </c>
      <c r="AX129">
        <f t="shared" si="35"/>
        <v>0</v>
      </c>
      <c r="AY129">
        <v>0</v>
      </c>
      <c r="AZ129">
        <v>0</v>
      </c>
      <c r="BA129">
        <v>1</v>
      </c>
      <c r="BB129">
        <v>113646</v>
      </c>
      <c r="BC129">
        <f t="shared" si="36"/>
        <v>8.799253823275786E-6</v>
      </c>
      <c r="BD129">
        <v>0</v>
      </c>
      <c r="BE129">
        <v>0</v>
      </c>
      <c r="BF129">
        <v>0</v>
      </c>
      <c r="BG129">
        <v>6126</v>
      </c>
      <c r="BH129">
        <f t="shared" si="37"/>
        <v>0</v>
      </c>
      <c r="BI129">
        <v>0</v>
      </c>
      <c r="BJ129">
        <v>0</v>
      </c>
      <c r="BK129">
        <v>0</v>
      </c>
      <c r="BL129">
        <v>30610</v>
      </c>
      <c r="BM129">
        <f t="shared" si="40"/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30610</v>
      </c>
      <c r="BT129">
        <f t="shared" si="41"/>
        <v>0</v>
      </c>
      <c r="BU129">
        <v>0</v>
      </c>
      <c r="BV129">
        <v>0</v>
      </c>
      <c r="BW129">
        <v>0</v>
      </c>
      <c r="BX129">
        <v>22.7</v>
      </c>
      <c r="BY129" s="8" t="s">
        <v>978</v>
      </c>
      <c r="BZ129">
        <v>0</v>
      </c>
      <c r="CA129" s="9" t="s">
        <v>1168</v>
      </c>
      <c r="CB129" s="9" t="s">
        <v>1119</v>
      </c>
      <c r="CC129" s="9"/>
    </row>
    <row r="130" spans="1:81" x14ac:dyDescent="0.2">
      <c r="A130">
        <v>9</v>
      </c>
      <c r="B130">
        <v>36236910</v>
      </c>
      <c r="C130" t="s">
        <v>595</v>
      </c>
      <c r="D130" t="s">
        <v>594</v>
      </c>
      <c r="E130" t="s">
        <v>593</v>
      </c>
      <c r="F130" t="s">
        <v>60</v>
      </c>
      <c r="G130" t="s">
        <v>59</v>
      </c>
      <c r="H130" t="s">
        <v>61</v>
      </c>
      <c r="L130" t="s">
        <v>65</v>
      </c>
      <c r="M130" t="s">
        <v>66</v>
      </c>
      <c r="N130" t="s">
        <v>67</v>
      </c>
      <c r="O130" t="s">
        <v>594</v>
      </c>
      <c r="P130" t="s">
        <v>594</v>
      </c>
      <c r="Q130" t="s">
        <v>595</v>
      </c>
      <c r="R130" t="s">
        <v>63</v>
      </c>
      <c r="S130" t="s">
        <v>68</v>
      </c>
      <c r="T130">
        <v>2432215</v>
      </c>
      <c r="V130">
        <v>10</v>
      </c>
      <c r="W130">
        <v>251406</v>
      </c>
      <c r="X130">
        <v>3.9776298099488399E-5</v>
      </c>
      <c r="Y130">
        <v>3.9776298099488399E-5</v>
      </c>
      <c r="Z130">
        <v>0</v>
      </c>
      <c r="AA130">
        <v>0</v>
      </c>
      <c r="AB130">
        <v>0</v>
      </c>
      <c r="AC130">
        <v>16256</v>
      </c>
      <c r="AD130">
        <f t="shared" ref="AD130:AD148" si="42">AB130/AC130</f>
        <v>0</v>
      </c>
      <c r="AE130">
        <v>0</v>
      </c>
      <c r="AF130">
        <v>0</v>
      </c>
      <c r="AG130">
        <v>0</v>
      </c>
      <c r="AH130">
        <v>34582</v>
      </c>
      <c r="AI130">
        <f t="shared" ref="AI130:AI148" si="43">AG130/AH130</f>
        <v>0</v>
      </c>
      <c r="AJ130">
        <v>0</v>
      </c>
      <c r="AK130">
        <v>0</v>
      </c>
      <c r="AL130">
        <v>0</v>
      </c>
      <c r="AM130">
        <v>10078</v>
      </c>
      <c r="AN130">
        <f t="shared" ref="AN130:AN148" si="44">AL130/AM130</f>
        <v>0</v>
      </c>
      <c r="AO130">
        <v>0</v>
      </c>
      <c r="AP130">
        <v>0</v>
      </c>
      <c r="AQ130">
        <v>0</v>
      </c>
      <c r="AR130">
        <v>18394</v>
      </c>
      <c r="AS130">
        <f t="shared" ref="AS130:AS148" si="45">AQ130/AR130</f>
        <v>0</v>
      </c>
      <c r="AT130">
        <v>0</v>
      </c>
      <c r="AU130">
        <v>0</v>
      </c>
      <c r="AV130">
        <v>0</v>
      </c>
      <c r="AW130">
        <v>21640</v>
      </c>
      <c r="AX130">
        <f t="shared" ref="AX130:AX148" si="46">AV130/AW130</f>
        <v>0</v>
      </c>
      <c r="AY130">
        <v>0</v>
      </c>
      <c r="AZ130">
        <v>0</v>
      </c>
      <c r="BA130">
        <v>10</v>
      </c>
      <c r="BB130">
        <v>113714</v>
      </c>
      <c r="BC130">
        <f t="shared" ref="BC130:BC148" si="47">BA130/BB130</f>
        <v>8.7939919447033781E-5</v>
      </c>
      <c r="BD130">
        <v>0</v>
      </c>
      <c r="BE130">
        <v>0</v>
      </c>
      <c r="BF130">
        <v>0</v>
      </c>
      <c r="BG130">
        <v>6130</v>
      </c>
      <c r="BH130">
        <f t="shared" ref="BH130:BH148" si="48">BF130/BG130</f>
        <v>0</v>
      </c>
      <c r="BI130">
        <v>0</v>
      </c>
      <c r="BJ130">
        <v>0</v>
      </c>
      <c r="BK130">
        <v>0</v>
      </c>
      <c r="BL130">
        <v>30612</v>
      </c>
      <c r="BM130">
        <f t="shared" si="40"/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30612</v>
      </c>
      <c r="BT130">
        <f t="shared" si="41"/>
        <v>0</v>
      </c>
      <c r="BU130">
        <v>0</v>
      </c>
      <c r="BV130">
        <v>0</v>
      </c>
      <c r="BW130">
        <v>0</v>
      </c>
      <c r="BX130">
        <v>17.25</v>
      </c>
      <c r="BY130" s="8" t="s">
        <v>977</v>
      </c>
      <c r="BZ130">
        <v>0.01</v>
      </c>
      <c r="CA130" s="9" t="s">
        <v>1169</v>
      </c>
      <c r="CB130" s="9" t="s">
        <v>1010</v>
      </c>
      <c r="CC130" s="9"/>
    </row>
    <row r="131" spans="1:81" x14ac:dyDescent="0.2">
      <c r="A131">
        <v>9</v>
      </c>
      <c r="B131">
        <v>36236903</v>
      </c>
      <c r="C131" t="s">
        <v>850</v>
      </c>
      <c r="D131" t="s">
        <v>849</v>
      </c>
      <c r="E131" t="s">
        <v>848</v>
      </c>
      <c r="F131" t="s">
        <v>71</v>
      </c>
      <c r="G131" t="s">
        <v>70</v>
      </c>
      <c r="H131" t="s">
        <v>61</v>
      </c>
      <c r="L131" t="s">
        <v>65</v>
      </c>
      <c r="M131" t="s">
        <v>66</v>
      </c>
      <c r="N131" t="s">
        <v>67</v>
      </c>
      <c r="O131" t="s">
        <v>849</v>
      </c>
      <c r="P131" t="s">
        <v>849</v>
      </c>
      <c r="Q131" t="s">
        <v>850</v>
      </c>
      <c r="R131" t="s">
        <v>63</v>
      </c>
      <c r="S131" t="s">
        <v>68</v>
      </c>
      <c r="T131">
        <v>289477</v>
      </c>
      <c r="V131">
        <v>1</v>
      </c>
      <c r="W131">
        <v>251410</v>
      </c>
      <c r="X131">
        <v>3.97756652480012E-6</v>
      </c>
      <c r="Y131">
        <v>3.97756652480012E-6</v>
      </c>
      <c r="Z131">
        <v>0</v>
      </c>
      <c r="AA131">
        <v>0</v>
      </c>
      <c r="AB131">
        <v>0</v>
      </c>
      <c r="AC131">
        <v>16256</v>
      </c>
      <c r="AD131">
        <f t="shared" si="42"/>
        <v>0</v>
      </c>
      <c r="AE131">
        <v>0</v>
      </c>
      <c r="AF131">
        <v>0</v>
      </c>
      <c r="AG131">
        <v>0</v>
      </c>
      <c r="AH131">
        <v>34582</v>
      </c>
      <c r="AI131">
        <f t="shared" si="43"/>
        <v>0</v>
      </c>
      <c r="AJ131">
        <v>0</v>
      </c>
      <c r="AK131">
        <v>0</v>
      </c>
      <c r="AL131">
        <v>0</v>
      </c>
      <c r="AM131">
        <v>10078</v>
      </c>
      <c r="AN131">
        <f t="shared" si="44"/>
        <v>0</v>
      </c>
      <c r="AO131">
        <v>0</v>
      </c>
      <c r="AP131">
        <v>0</v>
      </c>
      <c r="AQ131">
        <v>0</v>
      </c>
      <c r="AR131">
        <v>18394</v>
      </c>
      <c r="AS131">
        <f t="shared" si="45"/>
        <v>0</v>
      </c>
      <c r="AT131">
        <v>0</v>
      </c>
      <c r="AU131">
        <v>0</v>
      </c>
      <c r="AV131">
        <v>0</v>
      </c>
      <c r="AW131">
        <v>21640</v>
      </c>
      <c r="AX131">
        <f t="shared" si="46"/>
        <v>0</v>
      </c>
      <c r="AY131">
        <v>0</v>
      </c>
      <c r="AZ131">
        <v>0</v>
      </c>
      <c r="BA131">
        <v>0</v>
      </c>
      <c r="BB131">
        <v>113720</v>
      </c>
      <c r="BC131">
        <f t="shared" si="47"/>
        <v>0</v>
      </c>
      <c r="BD131">
        <v>0</v>
      </c>
      <c r="BE131">
        <v>0</v>
      </c>
      <c r="BF131">
        <v>0</v>
      </c>
      <c r="BG131">
        <v>6128</v>
      </c>
      <c r="BH131">
        <f t="shared" si="48"/>
        <v>0</v>
      </c>
      <c r="BI131">
        <v>0</v>
      </c>
      <c r="BJ131">
        <v>0</v>
      </c>
      <c r="BK131">
        <v>1</v>
      </c>
      <c r="BL131">
        <v>30612</v>
      </c>
      <c r="BM131">
        <f t="shared" si="40"/>
        <v>3.2666928002090681E-5</v>
      </c>
      <c r="BN131">
        <v>0</v>
      </c>
      <c r="BO131">
        <v>0</v>
      </c>
      <c r="BP131">
        <v>0</v>
      </c>
      <c r="BQ131">
        <v>0</v>
      </c>
      <c r="BR131">
        <v>1</v>
      </c>
      <c r="BS131">
        <v>30612</v>
      </c>
      <c r="BT131">
        <f t="shared" si="41"/>
        <v>3.2666928002090681E-5</v>
      </c>
      <c r="BU131">
        <v>3.2666928002090681E-5</v>
      </c>
      <c r="BV131">
        <v>0</v>
      </c>
      <c r="BW131">
        <v>0</v>
      </c>
      <c r="BX131">
        <v>22.2</v>
      </c>
      <c r="BY131" s="8" t="s">
        <v>978</v>
      </c>
      <c r="BZ131">
        <v>0.01</v>
      </c>
      <c r="CA131" s="9" t="s">
        <v>1170</v>
      </c>
      <c r="CB131" s="9" t="s">
        <v>1171</v>
      </c>
      <c r="CC131" s="9"/>
    </row>
    <row r="132" spans="1:81" x14ac:dyDescent="0.2">
      <c r="A132">
        <v>9</v>
      </c>
      <c r="B132">
        <v>36249367</v>
      </c>
      <c r="C132" t="s">
        <v>599</v>
      </c>
      <c r="D132" t="s">
        <v>598</v>
      </c>
      <c r="E132" t="s">
        <v>100</v>
      </c>
      <c r="F132" t="s">
        <v>70</v>
      </c>
      <c r="G132" t="s">
        <v>571</v>
      </c>
      <c r="H132" t="s">
        <v>104</v>
      </c>
      <c r="L132" t="s">
        <v>66</v>
      </c>
      <c r="M132" t="s">
        <v>65</v>
      </c>
      <c r="N132" t="s">
        <v>67</v>
      </c>
      <c r="O132" t="s">
        <v>598</v>
      </c>
      <c r="P132" t="s">
        <v>598</v>
      </c>
      <c r="Q132" t="s">
        <v>599</v>
      </c>
      <c r="R132" t="s">
        <v>98</v>
      </c>
      <c r="V132">
        <v>1</v>
      </c>
      <c r="W132">
        <v>31384</v>
      </c>
      <c r="X132">
        <v>3.1863369869997399E-5</v>
      </c>
      <c r="Y132">
        <v>3.1863369869997399E-5</v>
      </c>
      <c r="Z132">
        <v>0</v>
      </c>
      <c r="AA132">
        <v>0</v>
      </c>
      <c r="AB132">
        <v>0</v>
      </c>
      <c r="AC132">
        <v>8708</v>
      </c>
      <c r="AD132">
        <f t="shared" si="42"/>
        <v>0</v>
      </c>
      <c r="AE132">
        <v>0</v>
      </c>
      <c r="AF132">
        <v>0</v>
      </c>
      <c r="AG132">
        <v>0</v>
      </c>
      <c r="AH132">
        <v>848</v>
      </c>
      <c r="AI132">
        <f t="shared" si="43"/>
        <v>0</v>
      </c>
      <c r="AJ132">
        <v>0</v>
      </c>
      <c r="AK132">
        <v>0</v>
      </c>
      <c r="AL132">
        <v>0</v>
      </c>
      <c r="AM132">
        <v>290</v>
      </c>
      <c r="AN132">
        <f t="shared" si="44"/>
        <v>0</v>
      </c>
      <c r="AO132">
        <v>0</v>
      </c>
      <c r="AP132">
        <v>0</v>
      </c>
      <c r="AQ132">
        <v>1</v>
      </c>
      <c r="AR132">
        <v>1560</v>
      </c>
      <c r="AS132">
        <f t="shared" si="45"/>
        <v>6.4102564102564103E-4</v>
      </c>
      <c r="AT132">
        <v>0</v>
      </c>
      <c r="AU132">
        <v>0</v>
      </c>
      <c r="AV132">
        <v>0</v>
      </c>
      <c r="AW132">
        <v>3474</v>
      </c>
      <c r="AX132">
        <f t="shared" si="46"/>
        <v>0</v>
      </c>
      <c r="AY132">
        <v>0</v>
      </c>
      <c r="AZ132">
        <v>0</v>
      </c>
      <c r="BA132">
        <v>0</v>
      </c>
      <c r="BB132">
        <v>15416</v>
      </c>
      <c r="BC132">
        <f t="shared" si="47"/>
        <v>0</v>
      </c>
      <c r="BD132">
        <v>0</v>
      </c>
      <c r="BE132">
        <v>0</v>
      </c>
      <c r="BF132">
        <v>0</v>
      </c>
      <c r="BG132">
        <v>1088</v>
      </c>
      <c r="BH132">
        <f t="shared" si="48"/>
        <v>0</v>
      </c>
      <c r="BI132">
        <v>0</v>
      </c>
      <c r="BJ132">
        <v>0</v>
      </c>
      <c r="BK132">
        <v>0</v>
      </c>
      <c r="BL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V132">
        <v>0</v>
      </c>
      <c r="BW132">
        <v>0</v>
      </c>
      <c r="BX132" s="9" t="s">
        <v>965</v>
      </c>
      <c r="BY132" s="8" t="s">
        <v>977</v>
      </c>
      <c r="BZ132">
        <v>0</v>
      </c>
      <c r="CA132" s="9" t="s">
        <v>965</v>
      </c>
      <c r="CB132" s="9" t="s">
        <v>965</v>
      </c>
      <c r="CC132" s="9"/>
    </row>
    <row r="133" spans="1:81" x14ac:dyDescent="0.2">
      <c r="A133">
        <v>9</v>
      </c>
      <c r="B133">
        <v>36236899</v>
      </c>
      <c r="C133" t="s">
        <v>856</v>
      </c>
      <c r="D133" t="s">
        <v>855</v>
      </c>
      <c r="E133" t="s">
        <v>854</v>
      </c>
      <c r="F133" t="s">
        <v>71</v>
      </c>
      <c r="G133" t="s">
        <v>60</v>
      </c>
      <c r="H133" t="s">
        <v>61</v>
      </c>
      <c r="L133" t="s">
        <v>65</v>
      </c>
      <c r="M133" t="s">
        <v>66</v>
      </c>
      <c r="N133" t="s">
        <v>67</v>
      </c>
      <c r="O133" t="s">
        <v>855</v>
      </c>
      <c r="P133" t="s">
        <v>855</v>
      </c>
      <c r="Q133" t="s">
        <v>856</v>
      </c>
      <c r="R133" t="s">
        <v>63</v>
      </c>
      <c r="V133">
        <v>1</v>
      </c>
      <c r="W133">
        <v>251414</v>
      </c>
      <c r="X133">
        <v>3.9775032416651401E-6</v>
      </c>
      <c r="Y133">
        <v>3.9775032416651401E-6</v>
      </c>
      <c r="Z133">
        <v>0</v>
      </c>
      <c r="AA133">
        <v>0</v>
      </c>
      <c r="AB133">
        <v>0</v>
      </c>
      <c r="AC133">
        <v>16256</v>
      </c>
      <c r="AD133">
        <f t="shared" si="42"/>
        <v>0</v>
      </c>
      <c r="AE133">
        <v>0</v>
      </c>
      <c r="AF133">
        <v>0</v>
      </c>
      <c r="AG133">
        <v>0</v>
      </c>
      <c r="AH133">
        <v>34584</v>
      </c>
      <c r="AI133">
        <f t="shared" si="43"/>
        <v>0</v>
      </c>
      <c r="AJ133">
        <v>0</v>
      </c>
      <c r="AK133">
        <v>0</v>
      </c>
      <c r="AL133">
        <v>0</v>
      </c>
      <c r="AM133">
        <v>10078</v>
      </c>
      <c r="AN133">
        <f t="shared" si="44"/>
        <v>0</v>
      </c>
      <c r="AO133">
        <v>0</v>
      </c>
      <c r="AP133">
        <v>0</v>
      </c>
      <c r="AQ133">
        <v>0</v>
      </c>
      <c r="AR133">
        <v>18394</v>
      </c>
      <c r="AS133">
        <f t="shared" si="45"/>
        <v>0</v>
      </c>
      <c r="AT133">
        <v>0</v>
      </c>
      <c r="AU133">
        <v>0</v>
      </c>
      <c r="AV133">
        <v>0</v>
      </c>
      <c r="AW133">
        <v>21642</v>
      </c>
      <c r="AX133">
        <f t="shared" si="46"/>
        <v>0</v>
      </c>
      <c r="AY133">
        <v>0</v>
      </c>
      <c r="AZ133">
        <v>0</v>
      </c>
      <c r="BA133">
        <v>1</v>
      </c>
      <c r="BB133">
        <v>113720</v>
      </c>
      <c r="BC133">
        <f t="shared" si="47"/>
        <v>8.7935279634189235E-6</v>
      </c>
      <c r="BD133">
        <v>0</v>
      </c>
      <c r="BE133">
        <v>0</v>
      </c>
      <c r="BF133">
        <v>0</v>
      </c>
      <c r="BG133">
        <v>6128</v>
      </c>
      <c r="BH133">
        <f t="shared" si="48"/>
        <v>0</v>
      </c>
      <c r="BI133">
        <v>0</v>
      </c>
      <c r="BJ133">
        <v>0</v>
      </c>
      <c r="BK133">
        <v>0</v>
      </c>
      <c r="BL133">
        <v>30612</v>
      </c>
      <c r="BM133">
        <f t="shared" ref="BM133:BM146" si="49">BK133/BL133</f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30612</v>
      </c>
      <c r="BT133">
        <f t="shared" ref="BT133:BT146" si="50">BR133/BS133</f>
        <v>0</v>
      </c>
      <c r="BU133">
        <v>0</v>
      </c>
      <c r="BV133">
        <v>0</v>
      </c>
      <c r="BW133">
        <v>0</v>
      </c>
      <c r="BX133">
        <v>22.6</v>
      </c>
      <c r="BY133" s="8" t="s">
        <v>977</v>
      </c>
      <c r="BZ133">
        <v>0</v>
      </c>
      <c r="CA133" s="9" t="s">
        <v>1007</v>
      </c>
      <c r="CB133" s="9" t="s">
        <v>993</v>
      </c>
      <c r="CC133" s="9"/>
    </row>
    <row r="134" spans="1:81" x14ac:dyDescent="0.2">
      <c r="A134">
        <v>9</v>
      </c>
      <c r="B134">
        <v>36236877</v>
      </c>
      <c r="C134" t="s">
        <v>869</v>
      </c>
      <c r="D134" t="s">
        <v>868</v>
      </c>
      <c r="E134" t="s">
        <v>867</v>
      </c>
      <c r="F134" t="s">
        <v>60</v>
      </c>
      <c r="G134" t="s">
        <v>70</v>
      </c>
      <c r="H134" t="s">
        <v>61</v>
      </c>
      <c r="L134" t="s">
        <v>65</v>
      </c>
      <c r="M134" t="s">
        <v>66</v>
      </c>
      <c r="N134" t="s">
        <v>67</v>
      </c>
      <c r="O134" t="s">
        <v>868</v>
      </c>
      <c r="P134" t="s">
        <v>868</v>
      </c>
      <c r="Q134" t="s">
        <v>869</v>
      </c>
      <c r="R134" t="s">
        <v>63</v>
      </c>
      <c r="S134" t="s">
        <v>68</v>
      </c>
      <c r="T134">
        <v>1469779</v>
      </c>
      <c r="V134">
        <v>1</v>
      </c>
      <c r="W134">
        <v>251436</v>
      </c>
      <c r="X134">
        <v>3.9771552204139403E-6</v>
      </c>
      <c r="Y134">
        <v>3.9771552204139403E-6</v>
      </c>
      <c r="Z134">
        <v>0</v>
      </c>
      <c r="AA134">
        <v>0</v>
      </c>
      <c r="AB134">
        <v>0</v>
      </c>
      <c r="AC134">
        <v>16256</v>
      </c>
      <c r="AD134">
        <f t="shared" si="42"/>
        <v>0</v>
      </c>
      <c r="AE134">
        <v>0</v>
      </c>
      <c r="AF134">
        <v>0</v>
      </c>
      <c r="AG134">
        <v>0</v>
      </c>
      <c r="AH134">
        <v>34590</v>
      </c>
      <c r="AI134">
        <f t="shared" si="43"/>
        <v>0</v>
      </c>
      <c r="AJ134">
        <v>0</v>
      </c>
      <c r="AK134">
        <v>0</v>
      </c>
      <c r="AL134">
        <v>0</v>
      </c>
      <c r="AM134">
        <v>10078</v>
      </c>
      <c r="AN134">
        <f t="shared" si="44"/>
        <v>0</v>
      </c>
      <c r="AO134">
        <v>0</v>
      </c>
      <c r="AP134">
        <v>0</v>
      </c>
      <c r="AQ134">
        <v>0</v>
      </c>
      <c r="AR134">
        <v>18394</v>
      </c>
      <c r="AS134">
        <f t="shared" si="45"/>
        <v>0</v>
      </c>
      <c r="AT134">
        <v>0</v>
      </c>
      <c r="AU134">
        <v>0</v>
      </c>
      <c r="AV134">
        <v>0</v>
      </c>
      <c r="AW134">
        <v>21642</v>
      </c>
      <c r="AX134">
        <f t="shared" si="46"/>
        <v>0</v>
      </c>
      <c r="AY134">
        <v>0</v>
      </c>
      <c r="AZ134">
        <v>0</v>
      </c>
      <c r="BA134">
        <v>1</v>
      </c>
      <c r="BB134">
        <v>113730</v>
      </c>
      <c r="BC134">
        <f t="shared" si="47"/>
        <v>8.7927547700694626E-6</v>
      </c>
      <c r="BD134">
        <v>0</v>
      </c>
      <c r="BE134">
        <v>0</v>
      </c>
      <c r="BF134">
        <v>0</v>
      </c>
      <c r="BG134">
        <v>6134</v>
      </c>
      <c r="BH134">
        <f t="shared" si="48"/>
        <v>0</v>
      </c>
      <c r="BI134">
        <v>0</v>
      </c>
      <c r="BJ134">
        <v>0</v>
      </c>
      <c r="BK134">
        <v>0</v>
      </c>
      <c r="BL134">
        <v>30612</v>
      </c>
      <c r="BM134">
        <f t="shared" si="49"/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30612</v>
      </c>
      <c r="BT134">
        <f t="shared" si="50"/>
        <v>0</v>
      </c>
      <c r="BU134">
        <v>0</v>
      </c>
      <c r="BV134">
        <v>0</v>
      </c>
      <c r="BW134">
        <v>0</v>
      </c>
      <c r="BX134">
        <v>13.6</v>
      </c>
      <c r="BY134" s="8" t="s">
        <v>977</v>
      </c>
      <c r="BZ134">
        <v>0</v>
      </c>
      <c r="CA134" s="9" t="s">
        <v>1172</v>
      </c>
      <c r="CB134" s="9" t="s">
        <v>1095</v>
      </c>
      <c r="CC134" s="9"/>
    </row>
    <row r="135" spans="1:81" x14ac:dyDescent="0.2">
      <c r="A135">
        <v>9</v>
      </c>
      <c r="B135">
        <v>36236874</v>
      </c>
      <c r="C135" t="s">
        <v>642</v>
      </c>
      <c r="D135" t="s">
        <v>641</v>
      </c>
      <c r="E135" t="s">
        <v>640</v>
      </c>
      <c r="F135" t="s">
        <v>71</v>
      </c>
      <c r="G135" t="s">
        <v>60</v>
      </c>
      <c r="H135" t="s">
        <v>61</v>
      </c>
      <c r="L135" t="s">
        <v>65</v>
      </c>
      <c r="M135" t="s">
        <v>66</v>
      </c>
      <c r="N135" t="s">
        <v>67</v>
      </c>
      <c r="O135" t="s">
        <v>641</v>
      </c>
      <c r="P135" t="s">
        <v>641</v>
      </c>
      <c r="Q135" t="s">
        <v>642</v>
      </c>
      <c r="R135" t="s">
        <v>63</v>
      </c>
      <c r="V135">
        <v>4</v>
      </c>
      <c r="W135">
        <v>251438</v>
      </c>
      <c r="X135">
        <v>1.5908494340553099E-5</v>
      </c>
      <c r="Y135">
        <v>1.5908494340553099E-5</v>
      </c>
      <c r="Z135">
        <v>0</v>
      </c>
      <c r="AA135">
        <v>0</v>
      </c>
      <c r="AB135">
        <v>0</v>
      </c>
      <c r="AC135">
        <v>16256</v>
      </c>
      <c r="AD135">
        <f t="shared" si="42"/>
        <v>0</v>
      </c>
      <c r="AE135">
        <v>0</v>
      </c>
      <c r="AF135">
        <v>0</v>
      </c>
      <c r="AG135">
        <v>0</v>
      </c>
      <c r="AH135">
        <v>34590</v>
      </c>
      <c r="AI135">
        <f t="shared" si="43"/>
        <v>0</v>
      </c>
      <c r="AJ135">
        <v>0</v>
      </c>
      <c r="AK135">
        <v>0</v>
      </c>
      <c r="AL135">
        <v>0</v>
      </c>
      <c r="AM135">
        <v>10078</v>
      </c>
      <c r="AN135">
        <f t="shared" si="44"/>
        <v>0</v>
      </c>
      <c r="AO135">
        <v>0</v>
      </c>
      <c r="AP135">
        <v>0</v>
      </c>
      <c r="AQ135">
        <v>4</v>
      </c>
      <c r="AR135">
        <v>18394</v>
      </c>
      <c r="AS135">
        <f t="shared" si="45"/>
        <v>2.1746221593998044E-4</v>
      </c>
      <c r="AT135">
        <v>0</v>
      </c>
      <c r="AU135">
        <v>0</v>
      </c>
      <c r="AV135">
        <v>0</v>
      </c>
      <c r="AW135">
        <v>21642</v>
      </c>
      <c r="AX135">
        <f t="shared" si="46"/>
        <v>0</v>
      </c>
      <c r="AY135">
        <v>0</v>
      </c>
      <c r="AZ135">
        <v>0</v>
      </c>
      <c r="BA135">
        <v>0</v>
      </c>
      <c r="BB135">
        <v>113732</v>
      </c>
      <c r="BC135">
        <f t="shared" si="47"/>
        <v>0</v>
      </c>
      <c r="BD135">
        <v>0</v>
      </c>
      <c r="BE135">
        <v>0</v>
      </c>
      <c r="BF135">
        <v>0</v>
      </c>
      <c r="BG135">
        <v>6132</v>
      </c>
      <c r="BH135">
        <f t="shared" si="48"/>
        <v>0</v>
      </c>
      <c r="BI135">
        <v>0</v>
      </c>
      <c r="BJ135">
        <v>0</v>
      </c>
      <c r="BK135">
        <v>0</v>
      </c>
      <c r="BL135">
        <v>30614</v>
      </c>
      <c r="BM135">
        <f t="shared" si="49"/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30614</v>
      </c>
      <c r="BT135">
        <f t="shared" si="50"/>
        <v>0</v>
      </c>
      <c r="BU135">
        <v>0</v>
      </c>
      <c r="BV135">
        <v>0</v>
      </c>
      <c r="BW135">
        <v>0</v>
      </c>
      <c r="BX135">
        <v>19.45</v>
      </c>
      <c r="BY135" s="8" t="s">
        <v>977</v>
      </c>
      <c r="BZ135">
        <v>0</v>
      </c>
      <c r="CA135" s="9" t="s">
        <v>1173</v>
      </c>
      <c r="CB135" s="9" t="s">
        <v>1063</v>
      </c>
      <c r="CC135" s="9"/>
    </row>
    <row r="136" spans="1:81" x14ac:dyDescent="0.2">
      <c r="A136">
        <v>9</v>
      </c>
      <c r="B136">
        <v>36236816</v>
      </c>
      <c r="C136" t="s">
        <v>810</v>
      </c>
      <c r="E136" t="s">
        <v>809</v>
      </c>
      <c r="F136" t="s">
        <v>59</v>
      </c>
      <c r="G136" t="s">
        <v>70</v>
      </c>
      <c r="H136" t="s">
        <v>61</v>
      </c>
      <c r="L136" t="s">
        <v>65</v>
      </c>
      <c r="M136" t="s">
        <v>66</v>
      </c>
      <c r="N136" t="s">
        <v>67</v>
      </c>
      <c r="O136" t="s">
        <v>810</v>
      </c>
      <c r="Q136" t="s">
        <v>810</v>
      </c>
      <c r="R136" t="s">
        <v>533</v>
      </c>
      <c r="V136">
        <v>1</v>
      </c>
      <c r="W136">
        <v>251304</v>
      </c>
      <c r="X136">
        <v>3.9792442619297697E-6</v>
      </c>
      <c r="Y136">
        <v>3.9792442619297697E-6</v>
      </c>
      <c r="Z136">
        <v>0</v>
      </c>
      <c r="AA136">
        <v>0</v>
      </c>
      <c r="AB136">
        <v>0</v>
      </c>
      <c r="AC136">
        <v>16228</v>
      </c>
      <c r="AD136">
        <f t="shared" si="42"/>
        <v>0</v>
      </c>
      <c r="AE136">
        <v>0</v>
      </c>
      <c r="AF136">
        <v>0</v>
      </c>
      <c r="AG136">
        <v>1</v>
      </c>
      <c r="AH136">
        <v>34582</v>
      </c>
      <c r="AI136">
        <f t="shared" si="43"/>
        <v>2.8916777514313806E-5</v>
      </c>
      <c r="AJ136">
        <v>0</v>
      </c>
      <c r="AK136">
        <v>0</v>
      </c>
      <c r="AL136">
        <v>0</v>
      </c>
      <c r="AM136">
        <v>10078</v>
      </c>
      <c r="AN136">
        <f t="shared" si="44"/>
        <v>0</v>
      </c>
      <c r="AO136">
        <v>0</v>
      </c>
      <c r="AP136">
        <v>0</v>
      </c>
      <c r="AQ136">
        <v>0</v>
      </c>
      <c r="AR136">
        <v>18392</v>
      </c>
      <c r="AS136">
        <f t="shared" si="45"/>
        <v>0</v>
      </c>
      <c r="AT136">
        <v>0</v>
      </c>
      <c r="AU136">
        <v>0</v>
      </c>
      <c r="AV136">
        <v>0</v>
      </c>
      <c r="AW136">
        <v>21586</v>
      </c>
      <c r="AX136">
        <f t="shared" si="46"/>
        <v>0</v>
      </c>
      <c r="AY136">
        <v>0</v>
      </c>
      <c r="AZ136">
        <v>0</v>
      </c>
      <c r="BA136">
        <v>0</v>
      </c>
      <c r="BB136">
        <v>113700</v>
      </c>
      <c r="BC136">
        <f t="shared" si="47"/>
        <v>0</v>
      </c>
      <c r="BD136">
        <v>0</v>
      </c>
      <c r="BE136">
        <v>0</v>
      </c>
      <c r="BF136">
        <v>0</v>
      </c>
      <c r="BG136">
        <v>6124</v>
      </c>
      <c r="BH136">
        <f t="shared" si="48"/>
        <v>0</v>
      </c>
      <c r="BI136">
        <v>0</v>
      </c>
      <c r="BJ136">
        <v>0</v>
      </c>
      <c r="BK136">
        <v>0</v>
      </c>
      <c r="BL136">
        <v>30614</v>
      </c>
      <c r="BM136">
        <f t="shared" si="49"/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30614</v>
      </c>
      <c r="BT136">
        <f t="shared" si="50"/>
        <v>0</v>
      </c>
      <c r="BU136">
        <v>0</v>
      </c>
      <c r="BV136">
        <v>0</v>
      </c>
      <c r="BW136">
        <v>0</v>
      </c>
      <c r="BX136">
        <v>22.5</v>
      </c>
      <c r="BY136" s="8" t="s">
        <v>978</v>
      </c>
      <c r="BZ136">
        <v>0</v>
      </c>
      <c r="CA136" s="9" t="s">
        <v>1174</v>
      </c>
      <c r="CB136" s="9" t="s">
        <v>1093</v>
      </c>
      <c r="CC136" s="9"/>
    </row>
    <row r="137" spans="1:81" x14ac:dyDescent="0.2">
      <c r="A137">
        <v>9</v>
      </c>
      <c r="B137">
        <v>36236824</v>
      </c>
      <c r="C137" t="s">
        <v>576</v>
      </c>
      <c r="E137" t="s">
        <v>575</v>
      </c>
      <c r="F137" t="s">
        <v>71</v>
      </c>
      <c r="G137" t="s">
        <v>99</v>
      </c>
      <c r="H137" t="s">
        <v>61</v>
      </c>
      <c r="L137" t="s">
        <v>65</v>
      </c>
      <c r="M137" t="s">
        <v>66</v>
      </c>
      <c r="N137" t="s">
        <v>67</v>
      </c>
      <c r="O137" t="s">
        <v>576</v>
      </c>
      <c r="Q137" t="s">
        <v>576</v>
      </c>
      <c r="R137" t="s">
        <v>78</v>
      </c>
      <c r="S137" t="s">
        <v>68</v>
      </c>
      <c r="T137">
        <v>282276</v>
      </c>
      <c r="V137">
        <v>60</v>
      </c>
      <c r="W137">
        <v>251360</v>
      </c>
      <c r="X137">
        <v>2.38701464035646E-4</v>
      </c>
      <c r="Y137">
        <v>2.38701464035646E-4</v>
      </c>
      <c r="Z137">
        <v>0</v>
      </c>
      <c r="AA137">
        <v>0</v>
      </c>
      <c r="AB137">
        <v>0</v>
      </c>
      <c r="AC137">
        <v>16236</v>
      </c>
      <c r="AD137">
        <f t="shared" si="42"/>
        <v>0</v>
      </c>
      <c r="AE137">
        <v>0</v>
      </c>
      <c r="AF137">
        <v>0</v>
      </c>
      <c r="AG137">
        <v>0</v>
      </c>
      <c r="AH137">
        <v>34586</v>
      </c>
      <c r="AI137">
        <f t="shared" si="43"/>
        <v>0</v>
      </c>
      <c r="AJ137">
        <v>0</v>
      </c>
      <c r="AK137">
        <v>0</v>
      </c>
      <c r="AL137">
        <v>0</v>
      </c>
      <c r="AM137">
        <v>10078</v>
      </c>
      <c r="AN137">
        <f t="shared" si="44"/>
        <v>0</v>
      </c>
      <c r="AO137">
        <v>0</v>
      </c>
      <c r="AP137">
        <v>0</v>
      </c>
      <c r="AQ137">
        <v>0</v>
      </c>
      <c r="AR137">
        <v>18392</v>
      </c>
      <c r="AS137">
        <f t="shared" si="45"/>
        <v>0</v>
      </c>
      <c r="AT137">
        <v>0</v>
      </c>
      <c r="AU137">
        <v>0</v>
      </c>
      <c r="AV137">
        <v>0</v>
      </c>
      <c r="AW137">
        <v>21614</v>
      </c>
      <c r="AX137">
        <f t="shared" si="46"/>
        <v>0</v>
      </c>
      <c r="AY137">
        <v>0</v>
      </c>
      <c r="AZ137">
        <v>0</v>
      </c>
      <c r="BA137">
        <v>0</v>
      </c>
      <c r="BB137">
        <v>113712</v>
      </c>
      <c r="BC137">
        <f t="shared" si="47"/>
        <v>0</v>
      </c>
      <c r="BD137">
        <v>0</v>
      </c>
      <c r="BE137">
        <v>0</v>
      </c>
      <c r="BF137">
        <v>3</v>
      </c>
      <c r="BG137">
        <v>6128</v>
      </c>
      <c r="BH137">
        <f t="shared" si="48"/>
        <v>4.8955613577023494E-4</v>
      </c>
      <c r="BI137">
        <v>0</v>
      </c>
      <c r="BJ137">
        <v>0</v>
      </c>
      <c r="BK137">
        <v>57</v>
      </c>
      <c r="BL137">
        <v>30614</v>
      </c>
      <c r="BM137">
        <f t="shared" si="49"/>
        <v>1.8618932514535833E-3</v>
      </c>
      <c r="BN137">
        <v>0</v>
      </c>
      <c r="BO137">
        <v>0</v>
      </c>
      <c r="BP137">
        <v>0</v>
      </c>
      <c r="BQ137">
        <v>0</v>
      </c>
      <c r="BR137">
        <v>57</v>
      </c>
      <c r="BS137">
        <v>30614</v>
      </c>
      <c r="BT137">
        <f t="shared" si="50"/>
        <v>1.8618932514535833E-3</v>
      </c>
      <c r="BU137">
        <v>1.8618932514535833E-3</v>
      </c>
      <c r="BV137">
        <v>0</v>
      </c>
      <c r="BW137">
        <v>0</v>
      </c>
      <c r="BX137">
        <v>15.91</v>
      </c>
      <c r="BY137" s="8" t="s">
        <v>978</v>
      </c>
      <c r="BZ137">
        <v>0</v>
      </c>
      <c r="CA137" s="9" t="s">
        <v>965</v>
      </c>
      <c r="CB137" s="9" t="s">
        <v>965</v>
      </c>
      <c r="CC137" s="9"/>
    </row>
    <row r="138" spans="1:81" x14ac:dyDescent="0.2">
      <c r="A138">
        <v>9</v>
      </c>
      <c r="B138">
        <v>36234132</v>
      </c>
      <c r="C138" t="s">
        <v>685</v>
      </c>
      <c r="E138" t="s">
        <v>684</v>
      </c>
      <c r="F138" t="s">
        <v>71</v>
      </c>
      <c r="G138" t="s">
        <v>70</v>
      </c>
      <c r="H138" t="s">
        <v>61</v>
      </c>
      <c r="L138" t="s">
        <v>65</v>
      </c>
      <c r="M138" t="s">
        <v>66</v>
      </c>
      <c r="N138" t="s">
        <v>67</v>
      </c>
      <c r="O138" t="s">
        <v>685</v>
      </c>
      <c r="Q138" t="s">
        <v>685</v>
      </c>
      <c r="R138" t="s">
        <v>78</v>
      </c>
      <c r="V138">
        <v>2</v>
      </c>
      <c r="W138">
        <v>251322</v>
      </c>
      <c r="X138">
        <v>7.9579185268301204E-6</v>
      </c>
      <c r="Y138">
        <v>7.9579185268301204E-6</v>
      </c>
      <c r="Z138">
        <v>0</v>
      </c>
      <c r="AA138">
        <v>0</v>
      </c>
      <c r="AB138">
        <v>0</v>
      </c>
      <c r="AC138">
        <v>16248</v>
      </c>
      <c r="AD138">
        <f t="shared" si="42"/>
        <v>0</v>
      </c>
      <c r="AE138">
        <v>0</v>
      </c>
      <c r="AF138">
        <v>0</v>
      </c>
      <c r="AG138">
        <v>0</v>
      </c>
      <c r="AH138">
        <v>34590</v>
      </c>
      <c r="AI138">
        <f t="shared" si="43"/>
        <v>0</v>
      </c>
      <c r="AJ138">
        <v>0</v>
      </c>
      <c r="AK138">
        <v>0</v>
      </c>
      <c r="AL138">
        <v>0</v>
      </c>
      <c r="AM138">
        <v>10074</v>
      </c>
      <c r="AN138">
        <f t="shared" si="44"/>
        <v>0</v>
      </c>
      <c r="AO138">
        <v>0</v>
      </c>
      <c r="AP138">
        <v>0</v>
      </c>
      <c r="AQ138">
        <v>0</v>
      </c>
      <c r="AR138">
        <v>18392</v>
      </c>
      <c r="AS138">
        <f t="shared" si="45"/>
        <v>0</v>
      </c>
      <c r="AT138">
        <v>0</v>
      </c>
      <c r="AU138">
        <v>0</v>
      </c>
      <c r="AV138">
        <v>0</v>
      </c>
      <c r="AW138">
        <v>21644</v>
      </c>
      <c r="AX138">
        <f t="shared" si="46"/>
        <v>0</v>
      </c>
      <c r="AY138">
        <v>0</v>
      </c>
      <c r="AZ138">
        <v>0</v>
      </c>
      <c r="BA138">
        <v>0</v>
      </c>
      <c r="BB138">
        <v>113632</v>
      </c>
      <c r="BC138">
        <f t="shared" si="47"/>
        <v>0</v>
      </c>
      <c r="BD138">
        <v>0</v>
      </c>
      <c r="BE138">
        <v>0</v>
      </c>
      <c r="BF138">
        <v>0</v>
      </c>
      <c r="BG138">
        <v>6130</v>
      </c>
      <c r="BH138">
        <f t="shared" si="48"/>
        <v>0</v>
      </c>
      <c r="BI138">
        <v>0</v>
      </c>
      <c r="BJ138">
        <v>0</v>
      </c>
      <c r="BK138">
        <v>2</v>
      </c>
      <c r="BL138">
        <v>30612</v>
      </c>
      <c r="BM138">
        <f t="shared" si="49"/>
        <v>6.5333856004181362E-5</v>
      </c>
      <c r="BN138">
        <v>0</v>
      </c>
      <c r="BO138">
        <v>0</v>
      </c>
      <c r="BP138">
        <v>0</v>
      </c>
      <c r="BQ138">
        <v>0</v>
      </c>
      <c r="BR138">
        <v>2</v>
      </c>
      <c r="BS138">
        <v>30612</v>
      </c>
      <c r="BT138">
        <f t="shared" si="50"/>
        <v>6.5333856004181362E-5</v>
      </c>
      <c r="BU138">
        <v>6.5333856004181362E-5</v>
      </c>
      <c r="BV138">
        <v>0</v>
      </c>
      <c r="BW138">
        <v>0</v>
      </c>
      <c r="BX138">
        <v>15.62</v>
      </c>
      <c r="BY138" s="9" t="s">
        <v>978</v>
      </c>
      <c r="BZ138">
        <v>0</v>
      </c>
      <c r="CA138" s="9" t="s">
        <v>965</v>
      </c>
      <c r="CB138" s="9" t="s">
        <v>965</v>
      </c>
      <c r="CC138" s="9"/>
    </row>
    <row r="139" spans="1:81" x14ac:dyDescent="0.2">
      <c r="A139">
        <v>9</v>
      </c>
      <c r="B139">
        <v>36234128</v>
      </c>
      <c r="C139" t="s">
        <v>844</v>
      </c>
      <c r="D139" t="s">
        <v>843</v>
      </c>
      <c r="E139" t="s">
        <v>842</v>
      </c>
      <c r="F139" t="s">
        <v>59</v>
      </c>
      <c r="G139" t="s">
        <v>60</v>
      </c>
      <c r="H139" t="s">
        <v>61</v>
      </c>
      <c r="L139" t="s">
        <v>65</v>
      </c>
      <c r="M139" t="s">
        <v>66</v>
      </c>
      <c r="N139" t="s">
        <v>67</v>
      </c>
      <c r="O139" t="s">
        <v>843</v>
      </c>
      <c r="P139" t="s">
        <v>843</v>
      </c>
      <c r="Q139" t="s">
        <v>844</v>
      </c>
      <c r="R139" t="s">
        <v>78</v>
      </c>
      <c r="V139">
        <v>1</v>
      </c>
      <c r="W139">
        <v>251396</v>
      </c>
      <c r="X139">
        <v>3.9777880316313696E-6</v>
      </c>
      <c r="Y139">
        <v>3.9777880316313696E-6</v>
      </c>
      <c r="Z139">
        <v>0</v>
      </c>
      <c r="AA139">
        <v>0</v>
      </c>
      <c r="AB139">
        <v>1</v>
      </c>
      <c r="AC139">
        <v>16252</v>
      </c>
      <c r="AD139">
        <f t="shared" si="42"/>
        <v>6.1530888506030023E-5</v>
      </c>
      <c r="AE139">
        <v>0</v>
      </c>
      <c r="AF139">
        <v>0</v>
      </c>
      <c r="AG139">
        <v>0</v>
      </c>
      <c r="AH139">
        <v>34592</v>
      </c>
      <c r="AI139">
        <f t="shared" si="43"/>
        <v>0</v>
      </c>
      <c r="AJ139">
        <v>0</v>
      </c>
      <c r="AK139">
        <v>0</v>
      </c>
      <c r="AL139">
        <v>0</v>
      </c>
      <c r="AM139">
        <v>10078</v>
      </c>
      <c r="AN139">
        <f t="shared" si="44"/>
        <v>0</v>
      </c>
      <c r="AO139">
        <v>0</v>
      </c>
      <c r="AP139">
        <v>0</v>
      </c>
      <c r="AQ139">
        <v>0</v>
      </c>
      <c r="AR139">
        <v>18392</v>
      </c>
      <c r="AS139">
        <f t="shared" si="45"/>
        <v>0</v>
      </c>
      <c r="AT139">
        <v>0</v>
      </c>
      <c r="AU139">
        <v>0</v>
      </c>
      <c r="AV139">
        <v>0</v>
      </c>
      <c r="AW139">
        <v>21646</v>
      </c>
      <c r="AX139">
        <f t="shared" si="46"/>
        <v>0</v>
      </c>
      <c r="AY139">
        <v>0</v>
      </c>
      <c r="AZ139">
        <v>0</v>
      </c>
      <c r="BA139">
        <v>0</v>
      </c>
      <c r="BB139">
        <v>113688</v>
      </c>
      <c r="BC139">
        <f t="shared" si="47"/>
        <v>0</v>
      </c>
      <c r="BD139">
        <v>0</v>
      </c>
      <c r="BE139">
        <v>0</v>
      </c>
      <c r="BF139">
        <v>0</v>
      </c>
      <c r="BG139">
        <v>6132</v>
      </c>
      <c r="BH139">
        <f t="shared" si="48"/>
        <v>0</v>
      </c>
      <c r="BI139">
        <v>0</v>
      </c>
      <c r="BJ139">
        <v>0</v>
      </c>
      <c r="BK139">
        <v>0</v>
      </c>
      <c r="BL139">
        <v>30616</v>
      </c>
      <c r="BM139">
        <f t="shared" si="49"/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30616</v>
      </c>
      <c r="BT139">
        <f t="shared" si="50"/>
        <v>0</v>
      </c>
      <c r="BU139">
        <v>0</v>
      </c>
      <c r="BV139">
        <v>0</v>
      </c>
      <c r="BW139">
        <v>0</v>
      </c>
      <c r="BX139">
        <v>14.31</v>
      </c>
      <c r="BY139" s="8" t="s">
        <v>978</v>
      </c>
      <c r="BZ139">
        <v>0</v>
      </c>
      <c r="CA139" s="9" t="s">
        <v>965</v>
      </c>
      <c r="CB139" s="9" t="s">
        <v>965</v>
      </c>
      <c r="CC139" s="9"/>
    </row>
    <row r="140" spans="1:81" x14ac:dyDescent="0.2">
      <c r="A140">
        <v>9</v>
      </c>
      <c r="B140">
        <v>36234128</v>
      </c>
      <c r="C140" t="s">
        <v>845</v>
      </c>
      <c r="D140" t="s">
        <v>843</v>
      </c>
      <c r="E140" t="s">
        <v>842</v>
      </c>
      <c r="F140" t="s">
        <v>59</v>
      </c>
      <c r="G140" t="s">
        <v>70</v>
      </c>
      <c r="H140" t="s">
        <v>61</v>
      </c>
      <c r="L140" t="s">
        <v>65</v>
      </c>
      <c r="M140" t="s">
        <v>66</v>
      </c>
      <c r="N140" t="s">
        <v>67</v>
      </c>
      <c r="O140" t="s">
        <v>843</v>
      </c>
      <c r="P140" t="s">
        <v>843</v>
      </c>
      <c r="Q140" t="s">
        <v>845</v>
      </c>
      <c r="R140" t="s">
        <v>78</v>
      </c>
      <c r="V140">
        <v>1</v>
      </c>
      <c r="W140">
        <v>251396</v>
      </c>
      <c r="X140">
        <v>3.9777880316313696E-6</v>
      </c>
      <c r="Y140">
        <v>3.9777880316313696E-6</v>
      </c>
      <c r="Z140">
        <v>0</v>
      </c>
      <c r="AA140">
        <v>0</v>
      </c>
      <c r="AB140">
        <v>0</v>
      </c>
      <c r="AC140">
        <v>16252</v>
      </c>
      <c r="AD140">
        <f t="shared" si="42"/>
        <v>0</v>
      </c>
      <c r="AE140">
        <v>0</v>
      </c>
      <c r="AF140">
        <v>0</v>
      </c>
      <c r="AG140">
        <v>0</v>
      </c>
      <c r="AH140">
        <v>34592</v>
      </c>
      <c r="AI140">
        <f t="shared" si="43"/>
        <v>0</v>
      </c>
      <c r="AJ140">
        <v>0</v>
      </c>
      <c r="AK140">
        <v>0</v>
      </c>
      <c r="AL140">
        <v>0</v>
      </c>
      <c r="AM140">
        <v>10078</v>
      </c>
      <c r="AN140">
        <f t="shared" si="44"/>
        <v>0</v>
      </c>
      <c r="AO140">
        <v>0</v>
      </c>
      <c r="AP140">
        <v>0</v>
      </c>
      <c r="AQ140">
        <v>0</v>
      </c>
      <c r="AR140">
        <v>18392</v>
      </c>
      <c r="AS140">
        <f t="shared" si="45"/>
        <v>0</v>
      </c>
      <c r="AT140">
        <v>0</v>
      </c>
      <c r="AU140">
        <v>0</v>
      </c>
      <c r="AV140">
        <v>0</v>
      </c>
      <c r="AW140">
        <v>21646</v>
      </c>
      <c r="AX140">
        <f t="shared" si="46"/>
        <v>0</v>
      </c>
      <c r="AY140">
        <v>0</v>
      </c>
      <c r="AZ140">
        <v>0</v>
      </c>
      <c r="BA140">
        <v>1</v>
      </c>
      <c r="BB140">
        <v>113688</v>
      </c>
      <c r="BC140">
        <f t="shared" si="47"/>
        <v>8.79600309619309E-6</v>
      </c>
      <c r="BD140">
        <v>0</v>
      </c>
      <c r="BE140">
        <v>0</v>
      </c>
      <c r="BF140">
        <v>0</v>
      </c>
      <c r="BG140">
        <v>6132</v>
      </c>
      <c r="BH140">
        <f t="shared" si="48"/>
        <v>0</v>
      </c>
      <c r="BI140">
        <v>0</v>
      </c>
      <c r="BJ140">
        <v>0</v>
      </c>
      <c r="BK140">
        <v>0</v>
      </c>
      <c r="BL140">
        <v>30616</v>
      </c>
      <c r="BM140">
        <f t="shared" si="49"/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30616</v>
      </c>
      <c r="BT140">
        <f t="shared" si="50"/>
        <v>0</v>
      </c>
      <c r="BU140">
        <v>0</v>
      </c>
      <c r="BV140">
        <v>0</v>
      </c>
      <c r="BW140">
        <v>0</v>
      </c>
      <c r="BX140">
        <v>14.47</v>
      </c>
      <c r="BY140" s="8" t="s">
        <v>978</v>
      </c>
      <c r="BZ140">
        <v>0.13</v>
      </c>
      <c r="CA140" s="9" t="s">
        <v>965</v>
      </c>
      <c r="CB140" s="9" t="s">
        <v>965</v>
      </c>
      <c r="CC140" s="9"/>
    </row>
    <row r="141" spans="1:81" x14ac:dyDescent="0.2">
      <c r="A141">
        <v>9</v>
      </c>
      <c r="B141">
        <v>36234094</v>
      </c>
      <c r="C141" t="s">
        <v>932</v>
      </c>
      <c r="D141" t="s">
        <v>931</v>
      </c>
      <c r="E141" t="s">
        <v>930</v>
      </c>
      <c r="F141" t="s">
        <v>759</v>
      </c>
      <c r="G141" t="s">
        <v>59</v>
      </c>
      <c r="H141" t="s">
        <v>61</v>
      </c>
      <c r="L141" t="s">
        <v>65</v>
      </c>
      <c r="M141" t="s">
        <v>66</v>
      </c>
      <c r="N141" t="s">
        <v>67</v>
      </c>
      <c r="O141" t="s">
        <v>931</v>
      </c>
      <c r="P141" t="s">
        <v>931</v>
      </c>
      <c r="Q141" t="s">
        <v>932</v>
      </c>
      <c r="R141" t="s">
        <v>75</v>
      </c>
      <c r="V141">
        <v>1</v>
      </c>
      <c r="W141">
        <v>251486</v>
      </c>
      <c r="X141">
        <v>3.9763644894745604E-6</v>
      </c>
      <c r="Y141">
        <v>3.9763644894745604E-6</v>
      </c>
      <c r="Z141">
        <v>0</v>
      </c>
      <c r="AA141">
        <v>0</v>
      </c>
      <c r="AB141">
        <v>0</v>
      </c>
      <c r="AC141">
        <v>16256</v>
      </c>
      <c r="AD141">
        <f t="shared" si="42"/>
        <v>0</v>
      </c>
      <c r="AE141">
        <v>0</v>
      </c>
      <c r="AF141">
        <v>0</v>
      </c>
      <c r="AG141">
        <v>0</v>
      </c>
      <c r="AH141">
        <v>34592</v>
      </c>
      <c r="AI141">
        <f t="shared" si="43"/>
        <v>0</v>
      </c>
      <c r="AJ141">
        <v>0</v>
      </c>
      <c r="AK141">
        <v>0</v>
      </c>
      <c r="AL141">
        <v>0</v>
      </c>
      <c r="AM141">
        <v>10080</v>
      </c>
      <c r="AN141">
        <f t="shared" si="44"/>
        <v>0</v>
      </c>
      <c r="AO141">
        <v>0</v>
      </c>
      <c r="AP141">
        <v>0</v>
      </c>
      <c r="AQ141">
        <v>0</v>
      </c>
      <c r="AR141">
        <v>18394</v>
      </c>
      <c r="AS141">
        <f t="shared" si="45"/>
        <v>0</v>
      </c>
      <c r="AT141">
        <v>0</v>
      </c>
      <c r="AU141">
        <v>0</v>
      </c>
      <c r="AV141">
        <v>0</v>
      </c>
      <c r="AW141">
        <v>21648</v>
      </c>
      <c r="AX141">
        <f t="shared" si="46"/>
        <v>0</v>
      </c>
      <c r="AY141">
        <v>0</v>
      </c>
      <c r="AZ141">
        <v>0</v>
      </c>
      <c r="BA141">
        <v>0</v>
      </c>
      <c r="BB141">
        <v>113762</v>
      </c>
      <c r="BC141">
        <f t="shared" si="47"/>
        <v>0</v>
      </c>
      <c r="BD141">
        <v>0</v>
      </c>
      <c r="BE141">
        <v>0</v>
      </c>
      <c r="BF141">
        <v>0</v>
      </c>
      <c r="BG141">
        <v>6138</v>
      </c>
      <c r="BH141">
        <f t="shared" si="48"/>
        <v>0</v>
      </c>
      <c r="BI141">
        <v>0</v>
      </c>
      <c r="BJ141">
        <v>0</v>
      </c>
      <c r="BK141">
        <v>1</v>
      </c>
      <c r="BL141">
        <v>30616</v>
      </c>
      <c r="BM141">
        <f t="shared" si="49"/>
        <v>3.2662660047034227E-5</v>
      </c>
      <c r="BN141">
        <v>0</v>
      </c>
      <c r="BO141">
        <v>0</v>
      </c>
      <c r="BP141">
        <v>0</v>
      </c>
      <c r="BQ141">
        <v>0</v>
      </c>
      <c r="BR141">
        <v>1</v>
      </c>
      <c r="BS141">
        <v>30616</v>
      </c>
      <c r="BT141">
        <f t="shared" si="50"/>
        <v>3.2662660047034227E-5</v>
      </c>
      <c r="BU141">
        <v>3.2662660047034227E-5</v>
      </c>
      <c r="BV141">
        <v>0</v>
      </c>
      <c r="BW141">
        <v>0</v>
      </c>
      <c r="BX141">
        <v>15.08</v>
      </c>
      <c r="BY141" s="8" t="s">
        <v>977</v>
      </c>
      <c r="BZ141">
        <v>0.34</v>
      </c>
      <c r="CA141" s="9" t="s">
        <v>965</v>
      </c>
      <c r="CB141" s="9" t="s">
        <v>965</v>
      </c>
      <c r="CC141" s="9"/>
    </row>
    <row r="142" spans="1:81" x14ac:dyDescent="0.2">
      <c r="A142">
        <v>9</v>
      </c>
      <c r="B142">
        <v>36234081</v>
      </c>
      <c r="C142" t="s">
        <v>926</v>
      </c>
      <c r="D142" t="s">
        <v>925</v>
      </c>
      <c r="E142" t="s">
        <v>924</v>
      </c>
      <c r="F142" t="s">
        <v>60</v>
      </c>
      <c r="G142" t="s">
        <v>457</v>
      </c>
      <c r="H142" t="s">
        <v>61</v>
      </c>
      <c r="L142" t="s">
        <v>65</v>
      </c>
      <c r="M142" t="s">
        <v>66</v>
      </c>
      <c r="N142" t="s">
        <v>67</v>
      </c>
      <c r="O142" t="s">
        <v>925</v>
      </c>
      <c r="P142" t="s">
        <v>925</v>
      </c>
      <c r="Q142" t="s">
        <v>926</v>
      </c>
      <c r="R142" t="s">
        <v>98</v>
      </c>
      <c r="V142">
        <v>1</v>
      </c>
      <c r="W142">
        <v>251484</v>
      </c>
      <c r="X142">
        <v>3.9763961126751598E-6</v>
      </c>
      <c r="Y142">
        <v>3.9763961126751598E-6</v>
      </c>
      <c r="Z142">
        <v>0</v>
      </c>
      <c r="AA142">
        <v>0</v>
      </c>
      <c r="AB142">
        <v>0</v>
      </c>
      <c r="AC142">
        <v>16256</v>
      </c>
      <c r="AD142">
        <f t="shared" si="42"/>
        <v>0</v>
      </c>
      <c r="AE142">
        <v>0</v>
      </c>
      <c r="AF142">
        <v>0</v>
      </c>
      <c r="AG142">
        <v>0</v>
      </c>
      <c r="AH142">
        <v>34592</v>
      </c>
      <c r="AI142">
        <f t="shared" si="43"/>
        <v>0</v>
      </c>
      <c r="AJ142">
        <v>0</v>
      </c>
      <c r="AK142">
        <v>0</v>
      </c>
      <c r="AL142">
        <v>0</v>
      </c>
      <c r="AM142">
        <v>10080</v>
      </c>
      <c r="AN142">
        <f t="shared" si="44"/>
        <v>0</v>
      </c>
      <c r="AO142">
        <v>0</v>
      </c>
      <c r="AP142">
        <v>0</v>
      </c>
      <c r="AQ142">
        <v>0</v>
      </c>
      <c r="AR142">
        <v>18394</v>
      </c>
      <c r="AS142">
        <f t="shared" si="45"/>
        <v>0</v>
      </c>
      <c r="AT142">
        <v>0</v>
      </c>
      <c r="AU142">
        <v>0</v>
      </c>
      <c r="AV142">
        <v>0</v>
      </c>
      <c r="AW142">
        <v>21648</v>
      </c>
      <c r="AX142">
        <f t="shared" si="46"/>
        <v>0</v>
      </c>
      <c r="AY142">
        <v>0</v>
      </c>
      <c r="AZ142">
        <v>0</v>
      </c>
      <c r="BA142">
        <v>1</v>
      </c>
      <c r="BB142">
        <v>113762</v>
      </c>
      <c r="BC142">
        <f t="shared" si="47"/>
        <v>8.7902814648125037E-6</v>
      </c>
      <c r="BD142">
        <v>0</v>
      </c>
      <c r="BE142">
        <v>0</v>
      </c>
      <c r="BF142">
        <v>0</v>
      </c>
      <c r="BG142">
        <v>6136</v>
      </c>
      <c r="BH142">
        <f t="shared" si="48"/>
        <v>0</v>
      </c>
      <c r="BI142">
        <v>0</v>
      </c>
      <c r="BJ142">
        <v>0</v>
      </c>
      <c r="BK142">
        <v>0</v>
      </c>
      <c r="BL142">
        <v>30616</v>
      </c>
      <c r="BM142">
        <f t="shared" si="49"/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30616</v>
      </c>
      <c r="BT142">
        <f t="shared" si="50"/>
        <v>0</v>
      </c>
      <c r="BU142">
        <v>0</v>
      </c>
      <c r="BV142">
        <v>0</v>
      </c>
      <c r="BW142">
        <v>0</v>
      </c>
      <c r="BX142">
        <v>21.4</v>
      </c>
      <c r="BY142" s="8" t="s">
        <v>977</v>
      </c>
      <c r="BZ142">
        <v>0</v>
      </c>
      <c r="CA142" s="9" t="s">
        <v>965</v>
      </c>
      <c r="CB142" s="9" t="s">
        <v>965</v>
      </c>
      <c r="CC142" s="9"/>
    </row>
    <row r="143" spans="1:81" x14ac:dyDescent="0.2">
      <c r="A143">
        <v>9</v>
      </c>
      <c r="B143">
        <v>36234079</v>
      </c>
      <c r="C143" t="s">
        <v>712</v>
      </c>
      <c r="D143" t="s">
        <v>711</v>
      </c>
      <c r="E143" t="s">
        <v>710</v>
      </c>
      <c r="F143" t="s">
        <v>70</v>
      </c>
      <c r="G143" t="s">
        <v>60</v>
      </c>
      <c r="H143" t="s">
        <v>61</v>
      </c>
      <c r="L143" t="s">
        <v>65</v>
      </c>
      <c r="M143" t="s">
        <v>66</v>
      </c>
      <c r="N143" t="s">
        <v>67</v>
      </c>
      <c r="O143" t="s">
        <v>711</v>
      </c>
      <c r="P143" t="s">
        <v>711</v>
      </c>
      <c r="Q143" t="s">
        <v>712</v>
      </c>
      <c r="R143" t="s">
        <v>63</v>
      </c>
      <c r="V143">
        <v>2</v>
      </c>
      <c r="W143">
        <v>251484</v>
      </c>
      <c r="X143">
        <v>7.9527922253503197E-6</v>
      </c>
      <c r="Y143">
        <v>7.9527922253503197E-6</v>
      </c>
      <c r="Z143">
        <v>0</v>
      </c>
      <c r="AA143">
        <v>0</v>
      </c>
      <c r="AB143">
        <v>0</v>
      </c>
      <c r="AC143">
        <v>16256</v>
      </c>
      <c r="AD143">
        <f t="shared" si="42"/>
        <v>0</v>
      </c>
      <c r="AE143">
        <v>0</v>
      </c>
      <c r="AF143">
        <v>0</v>
      </c>
      <c r="AG143">
        <v>0</v>
      </c>
      <c r="AH143">
        <v>34592</v>
      </c>
      <c r="AI143">
        <f t="shared" si="43"/>
        <v>0</v>
      </c>
      <c r="AJ143">
        <v>0</v>
      </c>
      <c r="AK143">
        <v>0</v>
      </c>
      <c r="AL143">
        <v>0</v>
      </c>
      <c r="AM143">
        <v>10080</v>
      </c>
      <c r="AN143">
        <f t="shared" si="44"/>
        <v>0</v>
      </c>
      <c r="AO143">
        <v>0</v>
      </c>
      <c r="AP143">
        <v>0</v>
      </c>
      <c r="AQ143">
        <v>2</v>
      </c>
      <c r="AR143">
        <v>18394</v>
      </c>
      <c r="AS143">
        <f t="shared" si="45"/>
        <v>1.0873110796999022E-4</v>
      </c>
      <c r="AT143">
        <v>0</v>
      </c>
      <c r="AU143">
        <v>0</v>
      </c>
      <c r="AV143">
        <v>0</v>
      </c>
      <c r="AW143">
        <v>21648</v>
      </c>
      <c r="AX143">
        <f t="shared" si="46"/>
        <v>0</v>
      </c>
      <c r="AY143">
        <v>0</v>
      </c>
      <c r="AZ143">
        <v>0</v>
      </c>
      <c r="BA143">
        <v>0</v>
      </c>
      <c r="BB143">
        <v>113762</v>
      </c>
      <c r="BC143">
        <f t="shared" si="47"/>
        <v>0</v>
      </c>
      <c r="BD143">
        <v>0</v>
      </c>
      <c r="BE143">
        <v>0</v>
      </c>
      <c r="BF143">
        <v>0</v>
      </c>
      <c r="BG143">
        <v>6136</v>
      </c>
      <c r="BH143">
        <f t="shared" si="48"/>
        <v>0</v>
      </c>
      <c r="BI143">
        <v>0</v>
      </c>
      <c r="BJ143">
        <v>0</v>
      </c>
      <c r="BK143">
        <v>0</v>
      </c>
      <c r="BL143">
        <v>30616</v>
      </c>
      <c r="BM143">
        <f t="shared" si="49"/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30616</v>
      </c>
      <c r="BT143">
        <f t="shared" si="50"/>
        <v>0</v>
      </c>
      <c r="BU143">
        <v>0</v>
      </c>
      <c r="BV143">
        <v>0</v>
      </c>
      <c r="BW143">
        <v>0</v>
      </c>
      <c r="BX143" s="9" t="s">
        <v>965</v>
      </c>
      <c r="BY143" s="8" t="s">
        <v>978</v>
      </c>
      <c r="BZ143">
        <v>0</v>
      </c>
      <c r="CA143" s="9" t="s">
        <v>965</v>
      </c>
      <c r="CB143" s="9" t="s">
        <v>965</v>
      </c>
      <c r="CC143" s="9"/>
    </row>
    <row r="144" spans="1:81" x14ac:dyDescent="0.2">
      <c r="A144">
        <v>9</v>
      </c>
      <c r="B144">
        <v>36234078</v>
      </c>
      <c r="C144" t="s">
        <v>917</v>
      </c>
      <c r="D144" t="s">
        <v>916</v>
      </c>
      <c r="E144" t="s">
        <v>915</v>
      </c>
      <c r="F144" t="s">
        <v>70</v>
      </c>
      <c r="G144" t="s">
        <v>59</v>
      </c>
      <c r="H144" t="s">
        <v>61</v>
      </c>
      <c r="L144" t="s">
        <v>65</v>
      </c>
      <c r="M144" t="s">
        <v>66</v>
      </c>
      <c r="N144" t="s">
        <v>67</v>
      </c>
      <c r="O144" t="s">
        <v>916</v>
      </c>
      <c r="P144" t="s">
        <v>916</v>
      </c>
      <c r="Q144" t="s">
        <v>917</v>
      </c>
      <c r="R144" t="s">
        <v>63</v>
      </c>
      <c r="V144">
        <v>1</v>
      </c>
      <c r="W144">
        <v>251482</v>
      </c>
      <c r="X144">
        <v>3.9764277363787402E-6</v>
      </c>
      <c r="Y144">
        <v>3.9764277363787402E-6</v>
      </c>
      <c r="Z144">
        <v>0</v>
      </c>
      <c r="AA144">
        <v>0</v>
      </c>
      <c r="AB144">
        <v>0</v>
      </c>
      <c r="AC144">
        <v>16256</v>
      </c>
      <c r="AD144">
        <f t="shared" si="42"/>
        <v>0</v>
      </c>
      <c r="AE144">
        <v>0</v>
      </c>
      <c r="AF144">
        <v>0</v>
      </c>
      <c r="AG144">
        <v>0</v>
      </c>
      <c r="AH144">
        <v>34592</v>
      </c>
      <c r="AI144">
        <f t="shared" si="43"/>
        <v>0</v>
      </c>
      <c r="AJ144">
        <v>0</v>
      </c>
      <c r="AK144">
        <v>0</v>
      </c>
      <c r="AL144">
        <v>0</v>
      </c>
      <c r="AM144">
        <v>10080</v>
      </c>
      <c r="AN144">
        <f t="shared" si="44"/>
        <v>0</v>
      </c>
      <c r="AO144">
        <v>0</v>
      </c>
      <c r="AP144">
        <v>0</v>
      </c>
      <c r="AQ144">
        <v>0</v>
      </c>
      <c r="AR144">
        <v>18394</v>
      </c>
      <c r="AS144">
        <f t="shared" si="45"/>
        <v>0</v>
      </c>
      <c r="AT144">
        <v>0</v>
      </c>
      <c r="AU144">
        <v>0</v>
      </c>
      <c r="AV144">
        <v>1</v>
      </c>
      <c r="AW144">
        <v>21648</v>
      </c>
      <c r="AX144">
        <f t="shared" si="46"/>
        <v>4.6193643754619364E-5</v>
      </c>
      <c r="AY144">
        <v>0</v>
      </c>
      <c r="AZ144">
        <v>0</v>
      </c>
      <c r="BA144">
        <v>0</v>
      </c>
      <c r="BB144">
        <v>113762</v>
      </c>
      <c r="BC144">
        <f t="shared" si="47"/>
        <v>0</v>
      </c>
      <c r="BD144">
        <v>0</v>
      </c>
      <c r="BE144">
        <v>0</v>
      </c>
      <c r="BF144">
        <v>0</v>
      </c>
      <c r="BG144">
        <v>6134</v>
      </c>
      <c r="BH144">
        <f t="shared" si="48"/>
        <v>0</v>
      </c>
      <c r="BI144">
        <v>0</v>
      </c>
      <c r="BJ144">
        <v>0</v>
      </c>
      <c r="BK144">
        <v>0</v>
      </c>
      <c r="BL144">
        <v>30616</v>
      </c>
      <c r="BM144">
        <f t="shared" si="49"/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30616</v>
      </c>
      <c r="BT144">
        <f t="shared" si="50"/>
        <v>0</v>
      </c>
      <c r="BU144">
        <v>0</v>
      </c>
      <c r="BV144">
        <v>0</v>
      </c>
      <c r="BW144">
        <v>0</v>
      </c>
      <c r="BX144">
        <v>21.8</v>
      </c>
      <c r="BY144" s="8" t="s">
        <v>978</v>
      </c>
      <c r="BZ144">
        <v>0</v>
      </c>
      <c r="CA144" s="9" t="s">
        <v>1000</v>
      </c>
      <c r="CB144" s="9" t="s">
        <v>1171</v>
      </c>
      <c r="CC144" s="9"/>
    </row>
    <row r="145" spans="1:81" x14ac:dyDescent="0.2">
      <c r="A145">
        <v>9</v>
      </c>
      <c r="B145">
        <v>36234071</v>
      </c>
      <c r="C145" t="s">
        <v>920</v>
      </c>
      <c r="D145" t="s">
        <v>919</v>
      </c>
      <c r="E145" t="s">
        <v>918</v>
      </c>
      <c r="F145" t="s">
        <v>71</v>
      </c>
      <c r="G145" t="s">
        <v>60</v>
      </c>
      <c r="H145" t="s">
        <v>61</v>
      </c>
      <c r="L145" t="s">
        <v>65</v>
      </c>
      <c r="M145" t="s">
        <v>66</v>
      </c>
      <c r="N145" t="s">
        <v>67</v>
      </c>
      <c r="O145" t="s">
        <v>919</v>
      </c>
      <c r="P145" t="s">
        <v>919</v>
      </c>
      <c r="Q145" t="s">
        <v>920</v>
      </c>
      <c r="R145" t="s">
        <v>63</v>
      </c>
      <c r="V145">
        <v>1</v>
      </c>
      <c r="W145">
        <v>251482</v>
      </c>
      <c r="X145">
        <v>3.9764277363787402E-6</v>
      </c>
      <c r="Y145">
        <v>3.9764277363787402E-6</v>
      </c>
      <c r="Z145">
        <v>0</v>
      </c>
      <c r="AA145">
        <v>0</v>
      </c>
      <c r="AB145">
        <v>0</v>
      </c>
      <c r="AC145">
        <v>16256</v>
      </c>
      <c r="AD145">
        <f t="shared" si="42"/>
        <v>0</v>
      </c>
      <c r="AE145">
        <v>0</v>
      </c>
      <c r="AF145">
        <v>0</v>
      </c>
      <c r="AG145">
        <v>0</v>
      </c>
      <c r="AH145">
        <v>34592</v>
      </c>
      <c r="AI145">
        <f t="shared" si="43"/>
        <v>0</v>
      </c>
      <c r="AJ145">
        <v>0</v>
      </c>
      <c r="AK145">
        <v>0</v>
      </c>
      <c r="AL145">
        <v>0</v>
      </c>
      <c r="AM145">
        <v>10080</v>
      </c>
      <c r="AN145">
        <f t="shared" si="44"/>
        <v>0</v>
      </c>
      <c r="AO145">
        <v>0</v>
      </c>
      <c r="AP145">
        <v>0</v>
      </c>
      <c r="AQ145">
        <v>0</v>
      </c>
      <c r="AR145">
        <v>18394</v>
      </c>
      <c r="AS145">
        <f t="shared" si="45"/>
        <v>0</v>
      </c>
      <c r="AT145">
        <v>0</v>
      </c>
      <c r="AU145">
        <v>0</v>
      </c>
      <c r="AV145">
        <v>0</v>
      </c>
      <c r="AW145">
        <v>21648</v>
      </c>
      <c r="AX145">
        <f t="shared" si="46"/>
        <v>0</v>
      </c>
      <c r="AY145">
        <v>0</v>
      </c>
      <c r="AZ145">
        <v>0</v>
      </c>
      <c r="BA145">
        <v>1</v>
      </c>
      <c r="BB145">
        <v>113760</v>
      </c>
      <c r="BC145">
        <f t="shared" si="47"/>
        <v>8.7904360056258792E-6</v>
      </c>
      <c r="BD145">
        <v>0</v>
      </c>
      <c r="BE145">
        <v>0</v>
      </c>
      <c r="BF145">
        <v>0</v>
      </c>
      <c r="BG145">
        <v>6136</v>
      </c>
      <c r="BH145">
        <f t="shared" si="48"/>
        <v>0</v>
      </c>
      <c r="BI145">
        <v>0</v>
      </c>
      <c r="BJ145">
        <v>0</v>
      </c>
      <c r="BK145">
        <v>0</v>
      </c>
      <c r="BL145">
        <v>30616</v>
      </c>
      <c r="BM145">
        <f t="shared" si="49"/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30616</v>
      </c>
      <c r="BT145">
        <f t="shared" si="50"/>
        <v>0</v>
      </c>
      <c r="BU145">
        <v>0</v>
      </c>
      <c r="BV145">
        <v>0</v>
      </c>
      <c r="BW145">
        <v>0</v>
      </c>
      <c r="BX145">
        <v>22</v>
      </c>
      <c r="BY145" s="8" t="s">
        <v>978</v>
      </c>
      <c r="BZ145">
        <v>0</v>
      </c>
      <c r="CA145" s="9" t="s">
        <v>1087</v>
      </c>
      <c r="CB145" s="9" t="s">
        <v>993</v>
      </c>
      <c r="CC145" s="9"/>
    </row>
    <row r="146" spans="1:81" x14ac:dyDescent="0.2">
      <c r="A146">
        <v>9</v>
      </c>
      <c r="B146">
        <v>36234055</v>
      </c>
      <c r="C146" t="s">
        <v>715</v>
      </c>
      <c r="D146" t="s">
        <v>714</v>
      </c>
      <c r="E146" t="s">
        <v>713</v>
      </c>
      <c r="F146" t="s">
        <v>59</v>
      </c>
      <c r="G146" t="s">
        <v>60</v>
      </c>
      <c r="H146" t="s">
        <v>61</v>
      </c>
      <c r="L146" t="s">
        <v>65</v>
      </c>
      <c r="M146" t="s">
        <v>66</v>
      </c>
      <c r="N146" t="s">
        <v>67</v>
      </c>
      <c r="O146" t="s">
        <v>714</v>
      </c>
      <c r="P146" t="s">
        <v>714</v>
      </c>
      <c r="Q146" t="s">
        <v>715</v>
      </c>
      <c r="R146" t="s">
        <v>63</v>
      </c>
      <c r="S146" t="s">
        <v>68</v>
      </c>
      <c r="T146">
        <v>2155750</v>
      </c>
      <c r="V146">
        <v>2</v>
      </c>
      <c r="W146">
        <v>251484</v>
      </c>
      <c r="X146">
        <v>7.9527922253503197E-6</v>
      </c>
      <c r="Y146">
        <v>7.9527922253503197E-6</v>
      </c>
      <c r="Z146">
        <v>0</v>
      </c>
      <c r="AA146">
        <v>0</v>
      </c>
      <c r="AB146">
        <v>0</v>
      </c>
      <c r="AC146">
        <v>16256</v>
      </c>
      <c r="AD146">
        <f t="shared" si="42"/>
        <v>0</v>
      </c>
      <c r="AE146">
        <v>0</v>
      </c>
      <c r="AF146">
        <v>0</v>
      </c>
      <c r="AG146">
        <v>0</v>
      </c>
      <c r="AH146">
        <v>34592</v>
      </c>
      <c r="AI146">
        <f t="shared" si="43"/>
        <v>0</v>
      </c>
      <c r="AJ146">
        <v>0</v>
      </c>
      <c r="AK146">
        <v>0</v>
      </c>
      <c r="AL146">
        <v>0</v>
      </c>
      <c r="AM146">
        <v>10080</v>
      </c>
      <c r="AN146">
        <f t="shared" si="44"/>
        <v>0</v>
      </c>
      <c r="AO146">
        <v>0</v>
      </c>
      <c r="AP146">
        <v>0</v>
      </c>
      <c r="AQ146">
        <v>0</v>
      </c>
      <c r="AR146">
        <v>18394</v>
      </c>
      <c r="AS146">
        <f t="shared" si="45"/>
        <v>0</v>
      </c>
      <c r="AT146">
        <v>0</v>
      </c>
      <c r="AU146">
        <v>0</v>
      </c>
      <c r="AV146">
        <v>0</v>
      </c>
      <c r="AW146">
        <v>21648</v>
      </c>
      <c r="AX146">
        <f t="shared" si="46"/>
        <v>0</v>
      </c>
      <c r="AY146">
        <v>0</v>
      </c>
      <c r="AZ146">
        <v>0</v>
      </c>
      <c r="BA146">
        <v>1</v>
      </c>
      <c r="BB146">
        <v>113760</v>
      </c>
      <c r="BC146">
        <f t="shared" si="47"/>
        <v>8.7904360056258792E-6</v>
      </c>
      <c r="BD146">
        <v>0</v>
      </c>
      <c r="BE146">
        <v>0</v>
      </c>
      <c r="BF146">
        <v>0</v>
      </c>
      <c r="BG146">
        <v>6138</v>
      </c>
      <c r="BH146">
        <f t="shared" si="48"/>
        <v>0</v>
      </c>
      <c r="BI146">
        <v>0</v>
      </c>
      <c r="BJ146">
        <v>0</v>
      </c>
      <c r="BK146">
        <v>1</v>
      </c>
      <c r="BL146">
        <v>30616</v>
      </c>
      <c r="BM146">
        <f t="shared" si="49"/>
        <v>3.2662660047034227E-5</v>
      </c>
      <c r="BN146">
        <v>0</v>
      </c>
      <c r="BO146">
        <v>0</v>
      </c>
      <c r="BP146">
        <v>0</v>
      </c>
      <c r="BQ146">
        <v>0</v>
      </c>
      <c r="BR146">
        <v>1</v>
      </c>
      <c r="BS146">
        <v>30616</v>
      </c>
      <c r="BT146">
        <f t="shared" si="50"/>
        <v>3.2662660047034227E-5</v>
      </c>
      <c r="BU146">
        <v>3.2662660047034227E-5</v>
      </c>
      <c r="BV146">
        <v>0</v>
      </c>
      <c r="BW146">
        <v>0</v>
      </c>
      <c r="BX146">
        <v>16.23</v>
      </c>
      <c r="BY146" s="8" t="s">
        <v>978</v>
      </c>
      <c r="BZ146">
        <v>0</v>
      </c>
      <c r="CA146" s="9" t="s">
        <v>981</v>
      </c>
      <c r="CB146" s="9" t="s">
        <v>976</v>
      </c>
      <c r="CC146" s="9"/>
    </row>
    <row r="147" spans="1:81" x14ac:dyDescent="0.2">
      <c r="A147">
        <v>9</v>
      </c>
      <c r="B147">
        <v>36234042</v>
      </c>
      <c r="C147" t="s">
        <v>610</v>
      </c>
      <c r="D147" t="s">
        <v>609</v>
      </c>
      <c r="E147" t="s">
        <v>608</v>
      </c>
      <c r="F147" t="s">
        <v>60</v>
      </c>
      <c r="G147" t="s">
        <v>59</v>
      </c>
      <c r="H147" t="s">
        <v>104</v>
      </c>
      <c r="L147" t="s">
        <v>66</v>
      </c>
      <c r="M147" t="s">
        <v>65</v>
      </c>
      <c r="N147" t="s">
        <v>67</v>
      </c>
      <c r="O147" t="s">
        <v>609</v>
      </c>
      <c r="P147" t="s">
        <v>609</v>
      </c>
      <c r="Q147" t="s">
        <v>610</v>
      </c>
      <c r="R147" t="s">
        <v>63</v>
      </c>
      <c r="V147">
        <v>1</v>
      </c>
      <c r="W147">
        <v>31406</v>
      </c>
      <c r="X147">
        <v>3.18410494809908E-5</v>
      </c>
      <c r="Y147">
        <v>3.18410494809908E-5</v>
      </c>
      <c r="Z147">
        <v>0</v>
      </c>
      <c r="AA147">
        <v>0</v>
      </c>
      <c r="AB147">
        <v>0</v>
      </c>
      <c r="AC147">
        <v>8716</v>
      </c>
      <c r="AD147">
        <f t="shared" si="42"/>
        <v>0</v>
      </c>
      <c r="AE147">
        <v>0</v>
      </c>
      <c r="AF147">
        <v>0</v>
      </c>
      <c r="AG147">
        <v>0</v>
      </c>
      <c r="AH147">
        <v>848</v>
      </c>
      <c r="AI147">
        <f t="shared" si="43"/>
        <v>0</v>
      </c>
      <c r="AJ147">
        <v>0</v>
      </c>
      <c r="AK147">
        <v>0</v>
      </c>
      <c r="AL147">
        <v>0</v>
      </c>
      <c r="AM147">
        <v>290</v>
      </c>
      <c r="AN147">
        <f t="shared" si="44"/>
        <v>0</v>
      </c>
      <c r="AO147">
        <v>0</v>
      </c>
      <c r="AP147">
        <v>0</v>
      </c>
      <c r="AQ147">
        <v>0</v>
      </c>
      <c r="AR147">
        <v>1560</v>
      </c>
      <c r="AS147">
        <f t="shared" si="45"/>
        <v>0</v>
      </c>
      <c r="AT147">
        <v>0</v>
      </c>
      <c r="AU147">
        <v>0</v>
      </c>
      <c r="AV147">
        <v>1</v>
      </c>
      <c r="AW147">
        <v>3476</v>
      </c>
      <c r="AX147">
        <f t="shared" si="46"/>
        <v>2.8768699654775604E-4</v>
      </c>
      <c r="AY147">
        <v>0</v>
      </c>
      <c r="AZ147">
        <v>0</v>
      </c>
      <c r="BA147">
        <v>0</v>
      </c>
      <c r="BB147">
        <v>15428</v>
      </c>
      <c r="BC147">
        <f t="shared" si="47"/>
        <v>0</v>
      </c>
      <c r="BD147">
        <v>0</v>
      </c>
      <c r="BE147">
        <v>0</v>
      </c>
      <c r="BF147">
        <v>0</v>
      </c>
      <c r="BG147">
        <v>1088</v>
      </c>
      <c r="BH147">
        <f t="shared" si="48"/>
        <v>0</v>
      </c>
      <c r="BI147">
        <v>0</v>
      </c>
      <c r="BJ147">
        <v>0</v>
      </c>
      <c r="BK147">
        <v>0</v>
      </c>
      <c r="BL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V147">
        <v>0</v>
      </c>
      <c r="BW147">
        <v>0</v>
      </c>
      <c r="BX147">
        <v>19.510000000000002</v>
      </c>
      <c r="BY147" s="8" t="s">
        <v>977</v>
      </c>
      <c r="BZ147">
        <v>0</v>
      </c>
      <c r="CA147" s="9" t="s">
        <v>1175</v>
      </c>
      <c r="CB147" s="9" t="s">
        <v>1099</v>
      </c>
      <c r="CC147" s="9"/>
    </row>
    <row r="148" spans="1:81" x14ac:dyDescent="0.2">
      <c r="A148">
        <v>9</v>
      </c>
      <c r="B148">
        <v>36234037</v>
      </c>
      <c r="C148" t="s">
        <v>945</v>
      </c>
      <c r="D148" t="s">
        <v>944</v>
      </c>
      <c r="E148" t="s">
        <v>943</v>
      </c>
      <c r="F148" t="s">
        <v>60</v>
      </c>
      <c r="G148" t="s">
        <v>59</v>
      </c>
      <c r="H148" t="s">
        <v>61</v>
      </c>
      <c r="L148" t="s">
        <v>65</v>
      </c>
      <c r="M148" t="s">
        <v>66</v>
      </c>
      <c r="N148" t="s">
        <v>67</v>
      </c>
      <c r="O148" t="s">
        <v>944</v>
      </c>
      <c r="P148" t="s">
        <v>944</v>
      </c>
      <c r="Q148" t="s">
        <v>945</v>
      </c>
      <c r="R148" t="s">
        <v>63</v>
      </c>
      <c r="S148" t="s">
        <v>68</v>
      </c>
      <c r="T148">
        <v>1973729</v>
      </c>
      <c r="V148">
        <v>1</v>
      </c>
      <c r="W148">
        <v>251490</v>
      </c>
      <c r="X148">
        <v>3.9763012445822896E-6</v>
      </c>
      <c r="Y148">
        <v>3.9763012445822896E-6</v>
      </c>
      <c r="Z148">
        <v>0</v>
      </c>
      <c r="AA148">
        <v>0</v>
      </c>
      <c r="AB148">
        <v>0</v>
      </c>
      <c r="AC148">
        <v>16256</v>
      </c>
      <c r="AD148">
        <f t="shared" si="42"/>
        <v>0</v>
      </c>
      <c r="AE148">
        <v>0</v>
      </c>
      <c r="AF148">
        <v>0</v>
      </c>
      <c r="AG148">
        <v>0</v>
      </c>
      <c r="AH148">
        <v>34592</v>
      </c>
      <c r="AI148">
        <f t="shared" si="43"/>
        <v>0</v>
      </c>
      <c r="AJ148">
        <v>0</v>
      </c>
      <c r="AK148">
        <v>0</v>
      </c>
      <c r="AL148">
        <v>0</v>
      </c>
      <c r="AM148">
        <v>10080</v>
      </c>
      <c r="AN148">
        <f t="shared" si="44"/>
        <v>0</v>
      </c>
      <c r="AO148">
        <v>0</v>
      </c>
      <c r="AP148">
        <v>0</v>
      </c>
      <c r="AQ148">
        <v>1</v>
      </c>
      <c r="AR148">
        <v>18394</v>
      </c>
      <c r="AS148">
        <f t="shared" si="45"/>
        <v>5.436555398499511E-5</v>
      </c>
      <c r="AT148">
        <v>0</v>
      </c>
      <c r="AU148">
        <v>0</v>
      </c>
      <c r="AV148">
        <v>0</v>
      </c>
      <c r="AW148">
        <v>21648</v>
      </c>
      <c r="AX148">
        <f t="shared" si="46"/>
        <v>0</v>
      </c>
      <c r="AY148">
        <v>0</v>
      </c>
      <c r="AZ148">
        <v>0</v>
      </c>
      <c r="BA148">
        <v>0</v>
      </c>
      <c r="BB148">
        <v>113764</v>
      </c>
      <c r="BC148">
        <f t="shared" si="47"/>
        <v>0</v>
      </c>
      <c r="BD148">
        <v>0</v>
      </c>
      <c r="BE148">
        <v>0</v>
      </c>
      <c r="BF148">
        <v>0</v>
      </c>
      <c r="BG148">
        <v>6140</v>
      </c>
      <c r="BH148">
        <f t="shared" si="48"/>
        <v>0</v>
      </c>
      <c r="BI148">
        <v>0</v>
      </c>
      <c r="BJ148">
        <v>0</v>
      </c>
      <c r="BK148">
        <v>0</v>
      </c>
      <c r="BL148">
        <v>30616</v>
      </c>
      <c r="BM148">
        <f>BK148/BL148</f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30616</v>
      </c>
      <c r="BT148">
        <f>BR148/BS148</f>
        <v>0</v>
      </c>
      <c r="BU148">
        <v>0</v>
      </c>
      <c r="BV148">
        <v>0</v>
      </c>
      <c r="BW148">
        <v>0</v>
      </c>
      <c r="BX148">
        <v>22.4</v>
      </c>
      <c r="BY148" s="8" t="s">
        <v>977</v>
      </c>
      <c r="BZ148">
        <v>0.01</v>
      </c>
      <c r="CA148" s="9" t="s">
        <v>1176</v>
      </c>
      <c r="CB148" s="9" t="s">
        <v>1177</v>
      </c>
      <c r="CC148" s="9"/>
    </row>
    <row r="149" spans="1:81" x14ac:dyDescent="0.2">
      <c r="BX149">
        <v>22</v>
      </c>
      <c r="BY149" s="8" t="s">
        <v>977</v>
      </c>
      <c r="BZ149">
        <v>0</v>
      </c>
      <c r="CA149" s="9" t="s">
        <v>1178</v>
      </c>
      <c r="CB149" s="9" t="s">
        <v>1108</v>
      </c>
      <c r="CC149" s="9"/>
    </row>
  </sheetData>
  <autoFilter ref="A1:CC1" xr:uid="{900B5DE6-A1E5-4827-89F3-BD92F89C3962}">
    <sortState xmlns:xlrd2="http://schemas.microsoft.com/office/spreadsheetml/2017/richdata2" ref="A2:CC148">
      <sortCondition ref="C1"/>
    </sortState>
  </autoFilter>
  <conditionalFormatting sqref="C1">
    <cfRule type="duplicateValues" dxfId="20" priority="22"/>
  </conditionalFormatting>
  <conditionalFormatting sqref="C2:C148">
    <cfRule type="duplicateValues" dxfId="19" priority="16"/>
  </conditionalFormatting>
  <conditionalFormatting sqref="C3:C148">
    <cfRule type="duplicateValues" dxfId="18" priority="17"/>
  </conditionalFormatting>
  <conditionalFormatting sqref="C149:C1048576">
    <cfRule type="duplicateValues" dxfId="17" priority="59"/>
  </conditionalFormatting>
  <conditionalFormatting sqref="Q1:Q1048576">
    <cfRule type="duplicateValues" dxfId="16" priority="18"/>
  </conditionalFormatting>
  <conditionalFormatting sqref="Q3:Q148">
    <cfRule type="duplicateValues" dxfId="15" priority="58"/>
  </conditionalFormatting>
  <conditionalFormatting sqref="BX2:BX149">
    <cfRule type="cellIs" dxfId="14" priority="13" operator="between">
      <formula>13</formula>
      <formula>23</formula>
    </cfRule>
    <cfRule type="cellIs" dxfId="13" priority="14" operator="lessThan">
      <formula>13</formula>
    </cfRule>
    <cfRule type="cellIs" dxfId="12" priority="15" operator="greaterThan">
      <formula>23</formula>
    </cfRule>
  </conditionalFormatting>
  <conditionalFormatting sqref="BY2:BY149">
    <cfRule type="containsText" dxfId="11" priority="9" operator="containsText" text="Orange">
      <formula>NOT(ISERROR(SEARCH("Orange",BY2)))</formula>
    </cfRule>
    <cfRule type="containsText" dxfId="10" priority="10" operator="containsText" text="Yellow">
      <formula>NOT(ISERROR(SEARCH("Yellow",BY2)))</formula>
    </cfRule>
    <cfRule type="containsText" dxfId="9" priority="11" operator="containsText" text="Green">
      <formula>NOT(ISERROR(SEARCH("Green",BY2)))</formula>
    </cfRule>
    <cfRule type="containsText" dxfId="8" priority="12" operator="containsText" text="Red">
      <formula>NOT(ISERROR(SEARCH("Red",BY2)))</formula>
    </cfRule>
  </conditionalFormatting>
  <conditionalFormatting sqref="CA2:CA149">
    <cfRule type="containsText" dxfId="7" priority="6" operator="containsText" text="deleterious(">
      <formula>NOT(ISERROR(SEARCH("deleterious(",CA2)))</formula>
    </cfRule>
    <cfRule type="containsText" dxfId="6" priority="7" operator="containsText" text="deleterious_">
      <formula>NOT(ISERROR(SEARCH("deleterious_",CA2)))</formula>
    </cfRule>
    <cfRule type="containsText" dxfId="5" priority="8" operator="containsText" text="tolerated">
      <formula>NOT(ISERROR(SEARCH("tolerated",CA2)))</formula>
    </cfRule>
  </conditionalFormatting>
  <conditionalFormatting sqref="CB2:CB149">
    <cfRule type="containsText" dxfId="4" priority="3" operator="containsText" text="benign">
      <formula>NOT(ISERROR(SEARCH("benign",CB2)))</formula>
    </cfRule>
    <cfRule type="containsText" dxfId="3" priority="4" operator="containsText" text="possibly_d">
      <formula>NOT(ISERROR(SEARCH("possibly_d",CB2)))</formula>
    </cfRule>
    <cfRule type="containsText" dxfId="2" priority="5" operator="containsText" text="probably_d">
      <formula>NOT(ISERROR(SEARCH("probably_d",CB2)))</formula>
    </cfRule>
  </conditionalFormatting>
  <conditionalFormatting sqref="CC2:CC149">
    <cfRule type="cellIs" dxfId="1" priority="1" operator="lessThan">
      <formula>0.79</formula>
    </cfRule>
    <cfRule type="cellIs" dxfId="0" priority="2" operator="greaterThan">
      <formula>0.8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CADD &gt; 23</vt:lpstr>
      <vt:lpstr>CADD 13-23 + in silico criteria</vt:lpstr>
      <vt:lpstr>CADD 13-23</vt:lpstr>
      <vt:lpstr>'CADD &gt;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 Derksen</dc:creator>
  <cp:lastModifiedBy>Alexa Derksen</cp:lastModifiedBy>
  <cp:lastPrinted>2024-03-21T13:42:26Z</cp:lastPrinted>
  <dcterms:created xsi:type="dcterms:W3CDTF">2024-01-17T20:13:02Z</dcterms:created>
  <dcterms:modified xsi:type="dcterms:W3CDTF">2024-08-20T20:54:53Z</dcterms:modified>
</cp:coreProperties>
</file>