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DataSilke\Freiburg\Publikationen\Rehling\10_OXA1_TMEM126_(Sabine_Sven)\Suppl Table\"/>
    </mc:Choice>
  </mc:AlternateContent>
  <bookViews>
    <workbookView xWindow="0" yWindow="0" windowWidth="19200" windowHeight="6470"/>
  </bookViews>
  <sheets>
    <sheet name="OXA1L-SILAC IPs" sheetId="1" r:id="rId1"/>
  </sheets>
  <definedNames>
    <definedName name="_xlnm._FilterDatabase" localSheetId="0" hidden="1">'OXA1L-SILAC IPs'!$B$2:$BB$475</definedName>
  </definedNames>
  <calcPr calcId="162913"/>
</workbook>
</file>

<file path=xl/calcChain.xml><?xml version="1.0" encoding="utf-8"?>
<calcChain xmlns="http://schemas.openxmlformats.org/spreadsheetml/2006/main">
  <c r="O197" i="1" l="1"/>
  <c r="O46" i="1"/>
  <c r="O207" i="1"/>
  <c r="O183" i="1"/>
  <c r="O185" i="1"/>
  <c r="O162" i="1"/>
  <c r="O173" i="1"/>
  <c r="O203" i="1"/>
  <c r="O202" i="1"/>
  <c r="O186" i="1"/>
  <c r="O159" i="1"/>
  <c r="O177" i="1"/>
  <c r="O151" i="1"/>
  <c r="O205" i="1"/>
  <c r="O182" i="1"/>
  <c r="O164" i="1"/>
  <c r="O96" i="1"/>
  <c r="O59" i="1"/>
  <c r="O179" i="1"/>
  <c r="O194" i="1"/>
  <c r="O72" i="1"/>
  <c r="O11" i="1"/>
  <c r="O115" i="1"/>
  <c r="O158" i="1"/>
  <c r="O146" i="1"/>
  <c r="O188" i="1"/>
  <c r="O195" i="1"/>
  <c r="O25" i="1"/>
  <c r="O121" i="1"/>
  <c r="O206" i="1"/>
  <c r="O163" i="1"/>
  <c r="O71" i="1"/>
  <c r="O176" i="1"/>
  <c r="O98" i="1"/>
  <c r="O160" i="1"/>
  <c r="O86" i="1"/>
  <c r="O120" i="1"/>
  <c r="O127" i="1"/>
  <c r="O69" i="1"/>
  <c r="O3" i="1"/>
  <c r="O10" i="1"/>
  <c r="O40" i="1"/>
  <c r="O45" i="1"/>
  <c r="O175" i="1"/>
  <c r="O8" i="1"/>
  <c r="O105" i="1"/>
  <c r="O33" i="1"/>
  <c r="O132" i="1"/>
  <c r="O172" i="1"/>
  <c r="O48" i="1"/>
  <c r="O136" i="1"/>
  <c r="O204" i="1"/>
  <c r="O192" i="1"/>
  <c r="O56" i="1"/>
  <c r="O190" i="1"/>
  <c r="O131" i="1"/>
  <c r="O91" i="1"/>
  <c r="O97" i="1"/>
  <c r="O76" i="1"/>
  <c r="O110" i="1"/>
  <c r="O27" i="1"/>
  <c r="O143" i="1"/>
  <c r="O141" i="1"/>
  <c r="O200" i="1"/>
  <c r="O14" i="1"/>
  <c r="O89" i="1"/>
  <c r="O180" i="1"/>
  <c r="O181" i="1"/>
  <c r="O123" i="1"/>
  <c r="O85" i="1"/>
  <c r="O189" i="1"/>
  <c r="O4" i="1"/>
  <c r="O53" i="1"/>
  <c r="O101" i="1"/>
  <c r="O161" i="1"/>
  <c r="O111" i="1"/>
  <c r="O156" i="1"/>
  <c r="O122" i="1"/>
  <c r="O129" i="1"/>
  <c r="O124" i="1"/>
  <c r="O103" i="1"/>
  <c r="O84" i="1"/>
  <c r="O106" i="1"/>
  <c r="O166" i="1"/>
  <c r="O167" i="1"/>
  <c r="O174" i="1"/>
  <c r="O87" i="1"/>
  <c r="O137" i="1"/>
  <c r="O41" i="1"/>
  <c r="O193" i="1"/>
  <c r="O191" i="1"/>
  <c r="O201" i="1"/>
  <c r="O60" i="1"/>
  <c r="O117" i="1"/>
  <c r="O94" i="1"/>
  <c r="O93" i="1"/>
  <c r="O128" i="1"/>
  <c r="O138" i="1"/>
  <c r="O50" i="1"/>
  <c r="O140" i="1"/>
  <c r="O107" i="1"/>
  <c r="O52" i="1"/>
  <c r="O154" i="1"/>
  <c r="O54" i="1"/>
  <c r="O198" i="1"/>
  <c r="O142" i="1"/>
  <c r="O92" i="1"/>
  <c r="O168" i="1"/>
  <c r="O184" i="1"/>
  <c r="O149" i="1"/>
  <c r="O144" i="1"/>
  <c r="O196" i="1"/>
  <c r="O199" i="1"/>
  <c r="O81" i="1"/>
  <c r="O165" i="1"/>
  <c r="O58" i="1"/>
  <c r="O17" i="1"/>
  <c r="O64" i="1"/>
  <c r="O32" i="1"/>
  <c r="O118" i="1"/>
  <c r="O28" i="1"/>
  <c r="O44" i="1"/>
  <c r="O155" i="1"/>
  <c r="O170" i="1"/>
  <c r="O157" i="1"/>
  <c r="O18" i="1"/>
  <c r="O152" i="1"/>
  <c r="O108" i="1"/>
  <c r="O102" i="1"/>
  <c r="O99" i="1"/>
  <c r="O73" i="1"/>
  <c r="O43" i="1"/>
  <c r="O145" i="1"/>
  <c r="O133" i="1"/>
  <c r="O51" i="1"/>
  <c r="O75" i="1"/>
  <c r="O78" i="1"/>
  <c r="O90" i="1"/>
  <c r="O153" i="1"/>
  <c r="O63" i="1"/>
  <c r="O19" i="1"/>
  <c r="O126" i="1"/>
  <c r="O130" i="1"/>
  <c r="O148" i="1"/>
  <c r="O35" i="1"/>
  <c r="O135" i="1"/>
  <c r="O9" i="1"/>
  <c r="O83" i="1"/>
  <c r="O65" i="1"/>
  <c r="O7" i="1"/>
  <c r="O74" i="1"/>
  <c r="O39" i="1"/>
  <c r="O119" i="1"/>
  <c r="O49" i="1"/>
  <c r="O67" i="1"/>
  <c r="O13" i="1"/>
  <c r="O55" i="1"/>
  <c r="O61" i="1"/>
  <c r="O125" i="1"/>
  <c r="O95" i="1"/>
  <c r="O187" i="1"/>
  <c r="O169" i="1"/>
  <c r="O29" i="1"/>
  <c r="O139" i="1"/>
  <c r="O147" i="1"/>
  <c r="O15" i="1"/>
  <c r="O57" i="1"/>
  <c r="O16" i="1"/>
  <c r="O62" i="1"/>
  <c r="O70" i="1"/>
  <c r="O21" i="1"/>
  <c r="O100" i="1"/>
  <c r="O178" i="1"/>
  <c r="O6" i="1"/>
  <c r="O23" i="1"/>
  <c r="O150" i="1"/>
  <c r="O88" i="1"/>
  <c r="O42" i="1"/>
  <c r="O47" i="1"/>
  <c r="O30" i="1"/>
  <c r="O31" i="1"/>
  <c r="O36" i="1"/>
  <c r="O26" i="1"/>
  <c r="O12" i="1"/>
  <c r="O134" i="1"/>
  <c r="O24" i="1"/>
  <c r="O109" i="1"/>
  <c r="O116" i="1"/>
  <c r="O104" i="1"/>
  <c r="O113" i="1"/>
  <c r="O77" i="1"/>
  <c r="O114" i="1"/>
  <c r="O82" i="1"/>
  <c r="O80" i="1"/>
  <c r="O68" i="1"/>
  <c r="O22" i="1"/>
  <c r="O112" i="1"/>
  <c r="O34" i="1"/>
  <c r="O38" i="1"/>
  <c r="O66" i="1"/>
  <c r="O5" i="1"/>
  <c r="O171" i="1"/>
  <c r="O37" i="1"/>
  <c r="O79" i="1"/>
  <c r="O20" i="1"/>
</calcChain>
</file>

<file path=xl/sharedStrings.xml><?xml version="1.0" encoding="utf-8"?>
<sst xmlns="http://schemas.openxmlformats.org/spreadsheetml/2006/main" count="4441" uniqueCount="1979">
  <si>
    <t>Protein IDs</t>
  </si>
  <si>
    <t>Majority protein IDs</t>
  </si>
  <si>
    <t>Protein names</t>
  </si>
  <si>
    <t>Gene names</t>
  </si>
  <si>
    <t>Fasta headers</t>
  </si>
  <si>
    <t>Q-value</t>
  </si>
  <si>
    <t>Score</t>
  </si>
  <si>
    <t>NaN</t>
  </si>
  <si>
    <t>A0A075B6E2;P39019</t>
  </si>
  <si>
    <t>40S ribosomal protein S19</t>
  </si>
  <si>
    <t>RPS19</t>
  </si>
  <si>
    <t>40S ribosomal protein S19;40S ribosomal protein S19</t>
  </si>
  <si>
    <t>A2NJV5;A0A0A0MRZ7;A0A075B6S2;A0A087X0Q4;A0A075B6S6;A0A075B6P5;A0A087WW87;P06310;P01615;P01614</t>
  </si>
  <si>
    <t>Ig kappa chain V-II region RPMI 6410;Ig kappa chain V-II region FR;Ig kappa chain V-II region Cum</t>
  </si>
  <si>
    <t>IGKV A18;IGKV2D-26;IGKV2D-29;IGKV2-40;IGKV2D-30;IGKV2D-28</t>
  </si>
  <si>
    <t>Immunoglobulin kappa variable 2-29;Immunoglobulin kappa variable 2D-26;Immunoglobulin kappa variable 2D-29;Immunoglobulin kappa variable 2-40;Immunoglobulin kappa variable 2D-30;Immunoglobulin kappa variable 2-28;Immunoglobulin kappa variable 2-40;Immunogl</t>
  </si>
  <si>
    <t>H0YN73;H0YN88;A0A075B716;A0A0J9YYC4;H3BNC9;P08708</t>
  </si>
  <si>
    <t>40S ribosomal protein S17</t>
  </si>
  <si>
    <t>RPS17</t>
  </si>
  <si>
    <t>40S ribosomal protein S17 (Fragment);40S ribosomal protein S17;40S ribosomal protein S17;Uncharacterized protein (Fragment);Uncharacterized protein;40S ribosomal protein S17</t>
  </si>
  <si>
    <t>F8VUA6;F8VYV2;A0A075B7A0;G3V203;H0YHA7;J3QQ67;Q07020-2;Q07020</t>
  </si>
  <si>
    <t>60S ribosomal protein L18</t>
  </si>
  <si>
    <t>RPL18</t>
  </si>
  <si>
    <t>60S ribosomal protein L18 (Fragment);60S ribosomal protein L18;60S ribosomal protein L18;60S ribosomal protein L18;60S ribosomal protein L18 (Fragment);60S ribosomal protein L18 (Fragment);Isoform 2 of 60S ribosomal protein L18;60S ribosomal protein L18</t>
  </si>
  <si>
    <t>F5H5N1;A0A087WXF6;A0A087WTI3;F5GXJ1;O75251-2;O75251</t>
  </si>
  <si>
    <t>NADH dehydrogenase [ubiquinone] iron-sulfur protein 7, mitochondrial</t>
  </si>
  <si>
    <t>NDUFS7</t>
  </si>
  <si>
    <t>NADH dehydrogenase [ubiquinone] iron-sulfur protein 7, mitochondrial;NADH dehydrogenase [ubiquinone] iron-sulfur protein 7, mitochondrial;NADH dehydrogenase [ubiquinone] iron-sulfur protein 7, mitochondrial;NADH dehydrogenase [ubiquinone] iron-sulfur prote</t>
  </si>
  <si>
    <t>A0A096LNJ4;A0A087WX43;A0A096LNL2;D6RE84;A0A096LP10;A0A087WTT9;A0A1B0GVW6;Q9NP73-2;Q9NP73</t>
  </si>
  <si>
    <t>Putative bifunctional UDP-N-acetylglucosamine transferase and deubiquitinase ALG13</t>
  </si>
  <si>
    <t>ALG13</t>
  </si>
  <si>
    <t>Putative bifunctional UDP-N-acetylglucosamine transferase and deubiquitinase ALG13;Putative bifunctional UDP-N-acetylglucosamine transferase and deubiquitinase ALG13;Putative bifunctional UDP-N-acetylglucosamine transferase and deubiquitinase ALG13;Putativ</t>
  </si>
  <si>
    <t>A0A087WTV6;J3KR12;Q96C36</t>
  </si>
  <si>
    <t>Pyrroline-5-carboxylate reductase 2</t>
  </si>
  <si>
    <t>PYCR2</t>
  </si>
  <si>
    <t>Pyrroline-5-carboxylate reductase 2;Uncharacterized protein;Pyrroline-5-carboxylate reductase 2</t>
  </si>
  <si>
    <t>A0A087WUZ3;Q01082-3;Q01082-2;Q01082</t>
  </si>
  <si>
    <t>Spectrin beta chain, non-erythrocytic 1</t>
  </si>
  <si>
    <t>SPTBN1</t>
  </si>
  <si>
    <t>Spectrin beta chain;Isoform 2 of Spectrin beta chain, non-erythrocytic 1;Isoform Short of Spectrin beta chain, non-erythrocytic 1;Spectrin beta chain, non-erythrocytic 1</t>
  </si>
  <si>
    <t>A0A087WVS8;Q70IA6-2;Q70IA6;Q70IA6-3</t>
  </si>
  <si>
    <t>MOB kinase activator 2</t>
  </si>
  <si>
    <t>MOB2</t>
  </si>
  <si>
    <t>MOB kinase activator 2;Isoform 2 of MOB kinase activator 2;MOB kinase activator 2;Isoform 3 of MOB kinase activator 2</t>
  </si>
  <si>
    <t>A0A087WXC5;E7ESZ7;O95299;O95299-2;Q8N1B9;C9J6X0;H7C2W5;H7C1Y7;H7C2X4</t>
  </si>
  <si>
    <t>A0A087WXC5;E7ESZ7;O95299;O95299-2</t>
  </si>
  <si>
    <t>NADH dehydrogenase [ubiquinone] 1 alpha subcomplex subunit 10, mitochondrial</t>
  </si>
  <si>
    <t>NDUFA10</t>
  </si>
  <si>
    <t>NADH dehydrogenase [ubiquinone] 1 alpha subcomplex subunit 10, mitochondrial;NADH dehydrogenase [ubiquinone] 1 alpha subcomplex subunit 10, mitochondrial;NADH dehydrogenase [ubiquinone] 1 alpha subcomplex subunit 10, mitochondrial;Isoform 2 of NADH dehydro</t>
  </si>
  <si>
    <t>Q5SZ82;A0A087WXU0;A0A2R8Y4J4;Q9NWS8;A0A2R8Y4P5;A0A2R8YFC3;Q9NWS8-2</t>
  </si>
  <si>
    <t>Required for meiotic nuclear division protein 1 homolog</t>
  </si>
  <si>
    <t>RMND1</t>
  </si>
  <si>
    <t xml:space="preserve">Required for meiotic nuclear division protein 1 homolog (Fragment);Required for meiotic nuclear division protein 1 homolog;Required for meiotic nuclear division protein 1 homolog;Required for meiotic nuclear division protein 1 homolog;Required for meiotic </t>
  </si>
  <si>
    <t>B4DDC6;A0A087WYT3;Q15185-3;Q15185-4;Q15185</t>
  </si>
  <si>
    <t>Prostaglandin E synthase 3</t>
  </si>
  <si>
    <t>PTGES3</t>
  </si>
  <si>
    <t>Prostaglandin E synthase 3;Prostaglandin E synthase 3;Isoform 3 of Prostaglandin E synthase 3;Isoform 4 of Prostaglandin E synthase 3;Prostaglandin E synthase 3</t>
  </si>
  <si>
    <t>A0A0D9SG66;A0A087X2E5;A0A087WZN1;O43837-3;O43837-2;O43837</t>
  </si>
  <si>
    <t>Isocitrate dehydrogenase [NAD] subunit, mitochondrial;Isocitrate dehydrogenase [NAD] subunit beta, mitochondrial</t>
  </si>
  <si>
    <t>IDH3B</t>
  </si>
  <si>
    <t>Isocitrate dehydrogenase [NAD] subunit beta, mitochondrial (Fragment);Isocitrate dehydrogenase [NAD] subunit, mitochondrial;Isocitrate dehydrogenase [NAD] subunit, mitochondrial;Isoform C of Isocitrate dehydrogenase [NAD] subunit beta, mitochondrial;Isofor</t>
  </si>
  <si>
    <t>A0A087WZX2;O95139-2;O95139</t>
  </si>
  <si>
    <t>NADH dehydrogenase [ubiquinone] 1 beta subcomplex subunit 6</t>
  </si>
  <si>
    <t>NDUFB6</t>
  </si>
  <si>
    <t>NADH dehydrogenase [ubiquinone] 1 beta subcomplex subunit 6;Isoform 2 of NADH dehydrogenase [ubiquinone] 1 beta subcomplex subunit 6;NADH dehydrogenase [ubiquinone] 1 beta subcomplex subunit 6</t>
  </si>
  <si>
    <t>A0A0C4DFV9;A0A087X027;Q01105-3;Q01105-4;Q01105-2;Q01105;P0DME0</t>
  </si>
  <si>
    <t>Protein SET;Protein SETSIP</t>
  </si>
  <si>
    <t>SET;SETSIP</t>
  </si>
  <si>
    <t>Protein SET;Protein SETSIP;Isoform 3 of Protein SET;Isoform 4 of Protein SET;Isoform 2 of Protein SET;Protein SET;Protein SETSIP</t>
  </si>
  <si>
    <t>E5RJ48;A0A087X1K9;E5RGR0;O75608-2;O75608</t>
  </si>
  <si>
    <t>Acyl-protein thioesterase 1</t>
  </si>
  <si>
    <t>LYPLA1</t>
  </si>
  <si>
    <t>Acyl-protein thioesterase 1 (Fragment);Acyl-protein thioesterase 1;Acyl-protein thioesterase 1 (Fragment);Isoform 2 of Acyl-protein thioesterase 1;Acyl-protein thioesterase 1</t>
  </si>
  <si>
    <t>A0A087X2D5;Q9BRJ2;A0A0G2JMS5;A0A087WU62</t>
  </si>
  <si>
    <t>39S ribosomal protein L45, mitochondrial</t>
  </si>
  <si>
    <t>MRPL45</t>
  </si>
  <si>
    <t>39S ribosomal protein L45, mitochondrial;39S ribosomal protein L45, mitochondrial;39S ribosomal protein L45, mitochondrial;39S ribosomal protein L45, mitochondrial</t>
  </si>
  <si>
    <t>A0A096LNH5;H7C1F6;H7C2G3;P0DPI2-2;A0A0B4J2H4;A0A0B4J2D5-2;P0DPI2;A0A0B4J2D5;A0A096LPI6</t>
  </si>
  <si>
    <t>C21orf33</t>
  </si>
  <si>
    <t>Glutamine amidotransferase-like class 1 domain-containing protein 3B, mitochondrial;Glutamine amidotransferase-like class 1 domain-containing protein 3A, mitochondrial (Fragment);Glutamine amidotransferase-like class 1 domain-containing protein 3A, mitocho</t>
  </si>
  <si>
    <t>A0A096LPB2;A0A096LP01</t>
  </si>
  <si>
    <t>LINC00493</t>
  </si>
  <si>
    <t>Small integral membrane protein 26;Small integral membrane protein 26</t>
  </si>
  <si>
    <t>M0QZU1;A0A096LPE0;P40429</t>
  </si>
  <si>
    <t>60S ribosomal protein L13a</t>
  </si>
  <si>
    <t>RPL13A</t>
  </si>
  <si>
    <t>60S ribosomal protein L13a;60S ribosomal protein L13a;60S ribosomal protein L13a</t>
  </si>
  <si>
    <t>A0A0A0MR02;P45880-2;P45880;P45880-1;Q5JSD2;Q5JSD1;A2A3S1</t>
  </si>
  <si>
    <t>A0A0A0MR02;P45880-2;P45880;P45880-1;Q5JSD2;Q5JSD1</t>
  </si>
  <si>
    <t>Voltage-dependent anion-selective channel protein 2</t>
  </si>
  <si>
    <t>VDAC2</t>
  </si>
  <si>
    <t>Voltage-dependent anion-selective channel protein 2 (Fragment);Isoform 2 of Voltage-dependent anion-selective channel protein 2;Voltage-dependent anion-selective channel protein 2;Isoform 1 of Voltage-dependent anion-selective channel protein 2;Voltage-dep</t>
  </si>
  <si>
    <t>A0A0A0MS08;P01857;A0A0A0MS07;A0A286YFJ8;P01861</t>
  </si>
  <si>
    <t>A0A0A0MS08;P01857;A0A0A0MS07</t>
  </si>
  <si>
    <t>Ig gamma-1 chain C region</t>
  </si>
  <si>
    <t>IGHG1</t>
  </si>
  <si>
    <t>Immunoglobulin heavy constant gamma 1 (Fragment);Immunoglobulin heavy constant gamma 1;Immunoglobulin heavy constant gamma 1 (Fragment)</t>
  </si>
  <si>
    <t>A0A0A0MS41;A0A1P0AYU5;Q9BWM7;S4R3N9</t>
  </si>
  <si>
    <t>Sideroflexin;Sideroflexin-3</t>
  </si>
  <si>
    <t>SFXN3</t>
  </si>
  <si>
    <t>Sideroflexin;Sideroflexin;Sideroflexin-3;Sideroflexin-3</t>
  </si>
  <si>
    <t>A0A1W2PQ78;A0A1W2PQV5;A0A1W2PNM1;A0A0A0MSE2;A0A0D9SFP2;E9PF18;Q16836;Q16836-3;Q16836-2;A0A1W2PQC2;A0A1W2PRT2</t>
  </si>
  <si>
    <t>Hydroxyacyl-coenzyme A dehydrogenase, mitochondrial</t>
  </si>
  <si>
    <t>HADH</t>
  </si>
  <si>
    <t>Hydroxyacyl-coenzyme A dehydrogenase, mitochondrial;Hydroxyacyl-coenzyme A dehydrogenase, mitochondrial;Hydroxyacyl-coenzyme A dehydrogenase, mitochondrial (Fragment);Hydroxyacyl-coenzyme A dehydrogenase, mitochondrial;Hydroxyacyl-coenzyme A dehydrogenase,</t>
  </si>
  <si>
    <t>A0A0A0MSI0;Q06830;A0A0A0MRQ5;H7C3T4;Q13162</t>
  </si>
  <si>
    <t>A0A0A0MSI0;Q06830;A0A0A0MRQ5</t>
  </si>
  <si>
    <t>Peroxiredoxin-1</t>
  </si>
  <si>
    <t>PRDX1</t>
  </si>
  <si>
    <t>Peroxiredoxin-1 (Fragment);Peroxiredoxin-1;Peroxiredoxin-1</t>
  </si>
  <si>
    <t>A0A0A0MTN9;J3QQX3;A0A0A0MTR6;A0A0C4DFN8;A0A0A0MSZ4;A0A0A0MT64;P22570-4;P22570-6;P22570-5;P22570;P22570-7;P22570-3;J3QKZ8;A0A0C4DGN7;P22570-2</t>
  </si>
  <si>
    <t>NADPH:adrenodoxin oxidoreductase, mitochondrial</t>
  </si>
  <si>
    <t>FDXR</t>
  </si>
  <si>
    <t>NADPH:adrenodoxin oxidoreductase, mitochondrial;NADPH:adrenodoxin oxidoreductase, mitochondrial;NADPH:adrenodoxin oxidoreductase, mitochondrial;NADPH:adrenodoxin oxidoreductase, mitochondrial;NADPH:adrenodoxin oxidoreductase, mitochondrial;NADPH:adrenodoxi</t>
  </si>
  <si>
    <t>A0A0A6YYA0;Q86XR7-2;Q9Y3B3-2;Q9Y3B3</t>
  </si>
  <si>
    <t>Transmembrane emp24 domain-containing protein 7</t>
  </si>
  <si>
    <t>TMED7-TICAM2;TMED7</t>
  </si>
  <si>
    <t>Protein TMED7-TICAM2;Isoform 2 of TIR domain-containing adapter molecule 2;Isoform 2 of Transmembrane emp24 domain-containing protein 7;Transmembrane emp24 domain-containing protein 7</t>
  </si>
  <si>
    <t>I3L1U7;I3L0X9;I3L3T0;P57737-3;A0A0A6YYL4;Q9Y3D7</t>
  </si>
  <si>
    <t>Coronin;Mitochondrial import inner membrane translocase subunit TIM16</t>
  </si>
  <si>
    <t>PAM16;CORO7-PAM16</t>
  </si>
  <si>
    <t>Mitochondrial import inner membrane translocase subunit TIM16;Mitochondrial import inner membrane translocase subunit TIM16;HCG15164, isoform CRA_b;Isoform 3 of Coronin-7;Coronin;Mitochondrial import inner membrane translocase subunit TIM16</t>
  </si>
  <si>
    <t>A0A0B4J2A4;P42765;K7EME0</t>
  </si>
  <si>
    <t>3-ketoacyl-CoA thiolase, mitochondrial</t>
  </si>
  <si>
    <t>ACAA2</t>
  </si>
  <si>
    <t>3-ketoacyl-CoA thiolase, mitochondrial;3-ketoacyl-CoA thiolase, mitochondrial;3-ketoacyl-CoA thiolase, mitochondrial</t>
  </si>
  <si>
    <t>F8WD59;C9J9K3;A0A0C4DG17;P08865</t>
  </si>
  <si>
    <t>40S ribosomal protein SA</t>
  </si>
  <si>
    <t>RPSA</t>
  </si>
  <si>
    <t>40S ribosomal protein SA (Fragment);40S ribosomal protein SA (Fragment);40S ribosomal protein SA;40S ribosomal protein SA</t>
  </si>
  <si>
    <t>R4GN43;A0A0C4DGS0;A0A2Y9D025;P56556</t>
  </si>
  <si>
    <t>NADH dehydrogenase [ubiquinone] 1 alpha subcomplex subunit 6</t>
  </si>
  <si>
    <t>NDUFA6</t>
  </si>
  <si>
    <t>NADH dehydrogenase [ubiquinone] 1 alpha subcomplex subunit 6;NADH dehydrogenase [ubiquinone] 1 alpha subcomplex subunit 6;NADH dehydrogenase [ubiquinone] 1 alpha subcomplex subunit 6;NADH dehydrogenase [ubiquinone] 1 alpha subcomplex subunit 6</t>
  </si>
  <si>
    <t>A0A0C4DH31;P23083</t>
  </si>
  <si>
    <t>Ig heavy chain V-I region V35</t>
  </si>
  <si>
    <t>IGHV1-18</t>
  </si>
  <si>
    <t>Immunoglobulin heavy variable 1-18;Immunoglobulin heavy variable 1-2</t>
  </si>
  <si>
    <t>A0A0D9SEI0;Q9P0P8</t>
  </si>
  <si>
    <t>Uncharacterized protein C6orf203</t>
  </si>
  <si>
    <t>C6orf203</t>
  </si>
  <si>
    <t>Uncharacterized protein C6orf203;Uncharacterized protein C6orf203</t>
  </si>
  <si>
    <t>A0A2R8YDT5;A0A2R8Y7T2;A0A2R8Y5G6;F6S8Q4;A0A0D9SFB3;A0A2R8YF78;A0A2R8YCW1;A0A0D9SG12;A0A2R8YFR4;A0A2U3TZJ9;A0A2R8YFS5;A0A2R8Y4A4;A0A2R8Y645;A0A0D9SF53;O00571-2;O00571;A0A0J9YVQ7;A0A2R8YDH3;O15523-2;O15523;A0A087WVZ1;D6RCM4;Q9NQI0-3;Q9NQI0-2;Q9NQI0-4;Q9NQI0</t>
  </si>
  <si>
    <t>A0A2R8YDT5;A0A2R8Y7T2;A0A2R8Y5G6;F6S8Q4;A0A0D9SFB3;A0A2R8YF78;A0A2R8YCW1;A0A0D9SG12;A0A2R8YFR4;A0A2U3TZJ9;A0A2R8YFS5;A0A2R8Y4A4;A0A2R8Y645;A0A0D9SF53;O00571-2;O00571;A0A0J9YVQ7;A0A2R8YDH3;O15523-2;O15523</t>
  </si>
  <si>
    <t>ATP-dependent RNA helicase DDX3X;ATP-dependent RNA helicase DDX3Y</t>
  </si>
  <si>
    <t>DDX3X;DDX3Y</t>
  </si>
  <si>
    <t>ATP-dependent RNA helicase DDX3X;ATP-dependent RNA helicase DDX3X;ATP-dependent RNA helicase DDX3X;ATP-dependent RNA helicase DDX3X;ATP-dependent RNA helicase DDX3X;ATP-dependent RNA helicase DDX3X;ATP-dependent RNA helicase DDX3X;ATP-dependent RNA helicas</t>
  </si>
  <si>
    <t>A0A0D9SF54;A0A0D9SGF6;Q13813-3;Q13813;Q13813-2</t>
  </si>
  <si>
    <t>Spectrin alpha chain, non-erythrocytic 1</t>
  </si>
  <si>
    <t>SPTAN1</t>
  </si>
  <si>
    <t>Spectrin alpha chain, non-erythrocytic 1;Spectrin alpha chain, non-erythrocytic 1;Isoform 3 of Spectrin alpha chain, non-erythrocytic 1;Spectrin alpha chain, non-erythrocytic 1;Isoform 2 of Spectrin alpha chain, non-erythrocytic 1</t>
  </si>
  <si>
    <t>A0A0G2JIW1;P0DMV9;P0DMV8;P0DMV8-2;V9GZ37;Q53FA3;P34931</t>
  </si>
  <si>
    <t>A0A0G2JIW1;P0DMV9;P0DMV8;P0DMV8-2;V9GZ37</t>
  </si>
  <si>
    <t>Heat shock 70 kDa protein 1B;Heat shock 70 kDa protein 1A</t>
  </si>
  <si>
    <t>HSPA1B;HSPA1A</t>
  </si>
  <si>
    <t>Heat shock 70 kDa protein 1B;Heat shock 70 kDa protein 1B;Heat shock 70 kDa protein 1A;Isoform 2 of Heat shock 70 kDa protein 1A;Heat shock 70 kDa protein 1A</t>
  </si>
  <si>
    <t>G3V0F3;B4E101;A0A0G2JQ92;Q96BW9-2;Q96BW9-3;Q96BW9</t>
  </si>
  <si>
    <t>Phosphatidate cytidylyltransferase, mitochondrial</t>
  </si>
  <si>
    <t>TAMM41</t>
  </si>
  <si>
    <t>Chromosome 3 open reading frame 31, isoform CRA_e;Phosphatidate cytidylyltransferase, mitochondrial;Phosphatidate cytidylyltransferase, mitochondrial (Fragment);Isoform 2 of Phosphatidate cytidylyltransferase, mitochondrial;Isoform 3 of Phosphatidate cytid</t>
  </si>
  <si>
    <t>A0A0U1RQV5;P56537-2;P56537</t>
  </si>
  <si>
    <t>Eukaryotic translation initiation factor 6</t>
  </si>
  <si>
    <t>EIF6</t>
  </si>
  <si>
    <t>Uncharacterized protein (Fragment);Isoform 2 of Eukaryotic translation initiation factor 6;Eukaryotic translation initiation factor 6</t>
  </si>
  <si>
    <t>A0A0U1RR32;A0A0U1RRH7;Q99878;Q96KK5;Q9BTM1;Q16777;Q93077;Q7L7L0;Q6FI13;P20671;P0C0S8;P04908;H0YFX9;C9J0D1;A0A3B3IS11;Q71UI9-5;Q71UI9-2;Q71UI9;P0C0S5;Q8IUE6;Q96QV6;P16104;Q9BTM1-2</t>
  </si>
  <si>
    <t>Histone H2A type 1-J;Histone H2A type 1-H;Histone H2A.J;Histone H2A type 2-C;Histone H2A type 1-C;Histone H2A type 3;Histone H2A type 2-A;Histone H2A type 1-D;Histone H2A type 1;Histone H2A type 1-B/E;Histone H2A;Histone H2A.V;Histone H2A.Z;Histone H2A type 2-B;Histone H2A type 1-A;Histone H2AX</t>
  </si>
  <si>
    <t>HIST1H2AJ;HIST1H2AH;H2AFJ;HIST2H2AC;HIST1H2AC;HIST3H2A;HIST2H2AA3;HIST1H2AD;HIST1H2AG;HIST1H2AB;H2AFV;H2AFZ;HIST2H2AB;HIST1H2AA;H2AFX</t>
  </si>
  <si>
    <t xml:space="preserve">Histone H2A;Histone H2A;Histone H2A type 1-J;Histone H2A type 1-H;Histone H2A.J;Histone H2A type 2-C;Histone H2A type 1-C;Histone H2A type 3;Histone H2A type 2-A;Histone H2A type 1-D;Histone H2A type 1;Histone H2A type 1-B/E;Histone H2A (Fragment);Histone </t>
  </si>
  <si>
    <t>A6NLN1;A0A0U1RRM4;P26599;P26599-2;P26599-3;K7ELW5;K7ES59;X6R242;K7EKJ7;K7EK45;O95758-1;O95758-6;O95758-2;O95758;O95758-5;O95758-4</t>
  </si>
  <si>
    <t>Polypyrimidine tract-binding protein 1;Polypyrimidine tract-binding protein 3</t>
  </si>
  <si>
    <t>PTBP1;PTBP3</t>
  </si>
  <si>
    <t>Polypyrimidine tract binding protein 1, isoform CRA_b;Polypyrimidine tract-binding protein 1;Polypyrimidine tract-binding protein 1;Isoform 2 of Polypyrimidine tract-binding protein 1;Isoform 3 of Polypyrimidine tract-binding protein 1;Polypyrimidine tract</t>
  </si>
  <si>
    <t>A0A1B0GTM0;A0A1B0GTB8;A0A1B0GWC0;A0A1B0GVF3;P23786</t>
  </si>
  <si>
    <t>Carnitine O-palmitoyltransferase 2, mitochondrial</t>
  </si>
  <si>
    <t>CPT2</t>
  </si>
  <si>
    <t>Carnitine O-palmitoyltransferase 2, mitochondrial;Carnitine O-palmitoyltransferase 2, mitochondrial;Carnitine O-palmitoyltransferase 2, mitochondrial;Carnitine O-palmitoyltransferase 2, mitochondrial;Carnitine O-palmitoyltransferase 2, mitochondrial</t>
  </si>
  <si>
    <t>H7C469;A0A1B0GW44;A0A1B0GV23;A0A1B0GVD5;A0A1B0GWE8;A0A1B0GU92;A0A1B0GU03;P07339;F8W787;F8WD96;C9JH19;A0A1B0GVP3;H7C1V0</t>
  </si>
  <si>
    <t>H7C469;A0A1B0GW44;A0A1B0GV23;A0A1B0GVD5;A0A1B0GWE8;A0A1B0GU92;A0A1B0GU03;P07339;F8W787;F8WD96;C9JH19;A0A1B0GVP3</t>
  </si>
  <si>
    <t>Cathepsin D;Cathepsin D light chain;Cathepsin D heavy chain</t>
  </si>
  <si>
    <t>CTSD</t>
  </si>
  <si>
    <t>Uncharacterized protein (Fragment);Cathepsin D;Cathepsin D;Cathepsin D;Cathepsin D;Uncharacterized protein;Uncharacterized protein;Cathepsin D;Cathepsin D (Fragment);Cathepsin D;Cathepsin D (Fragment);Cathepsin D</t>
  </si>
  <si>
    <t>A0A1B0GVP4</t>
  </si>
  <si>
    <t>Ligand-dependent nuclear receptor corepressor-like protein</t>
  </si>
  <si>
    <t>H7C0U0;F8WCQ4;A0A1W2PS40;C9JNP8;A0A1W2PP11;Q9H300-2;Q9H300</t>
  </si>
  <si>
    <t>Presenilins-associated rhomboid-like protein, mitochondrial;P-beta</t>
  </si>
  <si>
    <t>PARL</t>
  </si>
  <si>
    <t>Presenilins-associated rhomboid-like protein, mitochondrial (Fragment);Presenilins-associated rhomboid-like protein, mitochondrial;Presenilins-associated rhomboid-like protein, mitochondrial;Presenilins-associated rhomboid-like protein, mitochondrial;Uncha</t>
  </si>
  <si>
    <t>A0A1W2PP35;A0A1X7SBS1;A0A1W2PPS1;Q00839-2;Q00839;A0A1W2PQL0;A0A1W2PP34;A0A1W2PPL4;A0A1W2PPH7;Q5RI18;A0A1W2PRZ7;A0A1W2PQD4;A0A1W2PQ74;A0A1W2PPE9;A0A1W2PP22</t>
  </si>
  <si>
    <t>A0A1W2PP35;A0A1X7SBS1;A0A1W2PPS1;Q00839-2;Q00839;A0A1W2PQL0;A0A1W2PP34;A0A1W2PPL4;A0A1W2PPH7;Q5RI18;A0A1W2PRZ7;A0A1W2PQD4;A0A1W2PQ74</t>
  </si>
  <si>
    <t>Heterogeneous nuclear ribonucleoprotein U</t>
  </si>
  <si>
    <t>HNRNPU</t>
  </si>
  <si>
    <t xml:space="preserve">Heterogeneous nuclear ribonucleoprotein U (Fragment);Heterogeneous nuclear ribonucleoprotein U;Heterogeneous nuclear ribonucleoprotein U;Isoform 2 of Heterogeneous nuclear ribonucleoprotein U;Heterogeneous nuclear ribonucleoprotein U;Heterogeneous nuclear </t>
  </si>
  <si>
    <t>A0A1W2PQ43;E9PK09;E9PQN2;E9PKI6;E9PK91;Q9NYF8-3;Q9NYF8-2;Q9NYF8;Q9NYF8-4;E9PJA7;H0YF00</t>
  </si>
  <si>
    <t>A0A1W2PQ43;E9PK09;E9PQN2;E9PKI6;E9PK91;Q9NYF8-3;Q9NYF8-2;Q9NYF8;Q9NYF8-4;E9PJA7</t>
  </si>
  <si>
    <t>Bcl-2-associated transcription factor 1</t>
  </si>
  <si>
    <t>BCLAF1</t>
  </si>
  <si>
    <t>Bcl-2-associated transcription factor 1;Bcl-2-associated transcription factor 1 (Fragment);Bcl-2-associated transcription factor 1;Bcl-2-associated transcription factor 1;Bcl-2-associated transcription factor 1;Isoform 3 of Bcl-2-associated transcription f</t>
  </si>
  <si>
    <t>A0A2R8Y6L3;F6U211;A0A2R8Y7H1;S4R435;A0A2R8YFH6;A0A1W2PQS6;P46783</t>
  </si>
  <si>
    <t>40S ribosomal protein S10</t>
  </si>
  <si>
    <t>RPS10;RPS10-NUDT3</t>
  </si>
  <si>
    <t>RPS10-NUDT3 readthrough (Fragment);40S ribosomal protein S10;40S ribosomal protein S10;RPS10-NUDT3 readthrough (Fragment);40S ribosomal protein S10;RPS10-NUDT3 readthrough;40S ribosomal protein S10</t>
  </si>
  <si>
    <t>F2Z2I2;Q5W015;Q5VX20;A0A1W2PR17;Q16875-3;Q16875-2;Q16875;Q16875-4;F6XNB3;A0A1W2PNV9;F6RAZ1;O60825-2;O60825</t>
  </si>
  <si>
    <t>F2Z2I2;Q5W015;Q5VX20;A0A1W2PR17;Q16875-3;Q16875-2;Q16875;Q16875-4</t>
  </si>
  <si>
    <t>6-phosphofructo-2-kinase/fructose-2,6-bisphosphatase 3;6-phosphofructo-2-kinase;Fructose-2,6-bisphosphatase</t>
  </si>
  <si>
    <t>PFKFB3</t>
  </si>
  <si>
    <t>6-phosphofructo-2-kinase/fructose-2,6-bisphosphatase 3;6-phosphofructo-2-kinase/fructose-2,6-bisphosphatase 3;6-phosphofructo-2-kinase/fructose-2,6-bisphosphatase 3;6-phosphofructo-2-kinase/fructose-2,6-bisphosphatase 3;Isoform 3 of 6-phosphofructo-2-kinas</t>
  </si>
  <si>
    <t>A0A286YEY4;P01859</t>
  </si>
  <si>
    <t>Ig gamma-2 chain C region</t>
  </si>
  <si>
    <t>IGHG2</t>
  </si>
  <si>
    <t>Immunoglobulin heavy constant gamma 2 (Fragment);Immunoglobulin heavy constant gamma 2</t>
  </si>
  <si>
    <t>H3BTR8;H3BTY6;J3KRF6;A0A2R8YGZ0;A0A2R8YEH4;A0A2R8Y7E2;A0A2R8Y6K2;A0A2R8Y726;A0A2R8Y7B8;A0A2R8Y4Y7;A0A2R8YFW4;A0A2U3TZH1;A0A2R8Y3M4;Q9UQ90</t>
  </si>
  <si>
    <t>Paraplegin</t>
  </si>
  <si>
    <t>SPG7</t>
  </si>
  <si>
    <t>Paraplegin (Fragment);Paraplegin (Fragment);Paraplegin (Fragment);Paraplegin (Fragment);Paraplegin;Paraplegin (Fragment);Paraplegin;Paraplegin;Paraplegin (Fragment);Paraplegin;Paraplegin;Paraplegin;Paraplegin;Paraplegin</t>
  </si>
  <si>
    <t>E9PJR8;A0A2R8Y473;B4DGL8;O75027;O75027-2</t>
  </si>
  <si>
    <t>ATP-binding cassette sub-family B member 7, mitochondrial</t>
  </si>
  <si>
    <t>ABCB7</t>
  </si>
  <si>
    <t>ATP-binding cassette sub-family B member 7, mitochondrial (Fragment);ATP-binding cassette sub-family B member 7, mitochondrial;cDNA FLJ53391, highly similar to ATP-binding cassette sub-family B member 7, mitochondrial (Fragment);ATP-binding cassette sub-fa</t>
  </si>
  <si>
    <t>A0A2R8Y5P9;Q8TF72</t>
  </si>
  <si>
    <t>Protein Shroom3</t>
  </si>
  <si>
    <t>SHROOM3</t>
  </si>
  <si>
    <t>Protein Shroom3;Protein Shroom3</t>
  </si>
  <si>
    <t>E7EX53;A0A2R8Y738;A0A2R8YEM3;E7EQV9;P61313-2;P61313</t>
  </si>
  <si>
    <t>Ribosomal protein L15;60S ribosomal protein L15</t>
  </si>
  <si>
    <t>RPL15</t>
  </si>
  <si>
    <t>Ribosomal protein L15 (Fragment);Ribosomal protein L15 (Fragment);Ribosomal protein L15 (Fragment);Ribosomal protein L15 (Fragment);Isoform 2 of 60S ribosomal protein L15;60S ribosomal protein L15</t>
  </si>
  <si>
    <t>A0A2U3TZY2;Q9H078-2;Q9H078;F5H392;F5H7A5;A0A2R8Y6R5;H0YGM0;Q9H078-4;A0A2R8Y7E8;A0A2R8YDH5;A0A2R8Y602;Q9H078-5;Q9H078-3</t>
  </si>
  <si>
    <t>A0A2U3TZY2;Q9H078-2;Q9H078;F5H392;F5H7A5;A0A2R8Y6R5;H0YGM0;Q9H078-4</t>
  </si>
  <si>
    <t>Caseinolytic peptidase B protein homolog</t>
  </si>
  <si>
    <t>CLPB</t>
  </si>
  <si>
    <t>Caseinolytic peptidase B protein homolog;Isoform 2 of Caseinolytic peptidase B protein homolog;Caseinolytic peptidase B protein homolog;Caseinolytic peptidase B protein homolog (Fragment);Caseinolytic peptidase B protein homolog (Fragment);Caseinolytic pep</t>
  </si>
  <si>
    <t>A0A3B3IRX1;Q7KZN9-2;Q7KZN9</t>
  </si>
  <si>
    <t>Cytochrome c oxidase assembly protein COX15 homolog</t>
  </si>
  <si>
    <t>COX15</t>
  </si>
  <si>
    <t>Uncharacterized protein;Isoform 2 of Cytochrome c oxidase assembly protein COX15 homolog;Cytochrome c oxidase assembly protein COX15 homolog</t>
  </si>
  <si>
    <t>H0YA99;A0A3B3IS06;J3KQ96;E7ETY2;Q13428-2;Q13428-8;Q13428-6;Q13428-7;Q13428;Q13428-3;Q13428-4</t>
  </si>
  <si>
    <t>Treacle protein</t>
  </si>
  <si>
    <t>TCOF1</t>
  </si>
  <si>
    <t>Treacle protein (Fragment);Treacle protein (Fragment);Treacle protein (Fragment);Treacle protein;Isoform 2 of Treacle protein;Isoform 8 of Treacle protein;Isoform 6 of Treacle protein;Isoform 7 of Treacle protein;Treacle protein;Isoform 3 of Treacle protei</t>
  </si>
  <si>
    <t>A0A3B3ISZ0;Q53H12;A0A3B3ITX7;E9PG39;E9PC15;A0A3B3ITD0;A0A3B3ISY9;A0A3B3IUC9;A0A3B3ITV0;A0A3B3IS09;A0A3B3IRM6;A0A0G2JLG5;Q53H12-2</t>
  </si>
  <si>
    <t>A0A3B3ISZ0;Q53H12;A0A3B3ITX7;E9PG39;E9PC15;A0A3B3ITD0;A0A3B3ISY9</t>
  </si>
  <si>
    <t>Acylglycerol kinase, mitochondrial</t>
  </si>
  <si>
    <t>AGK</t>
  </si>
  <si>
    <t>Acylglycerol kinase, mitochondrial;Acylglycerol kinase, mitochondrial;Acylglycerol kinase, mitochondrial;Acylglycerol kinase, mitochondrial;Acylglycerol kinase, mitochondrial;Acylglycerol kinase, mitochondrial;Acylglycerol kinase, mitochondrial</t>
  </si>
  <si>
    <t>A2A274;Q99798</t>
  </si>
  <si>
    <t>Aconitate hydratase, mitochondrial</t>
  </si>
  <si>
    <t>ACO2</t>
  </si>
  <si>
    <t>Aconitate hydratase, mitochondrial;Aconitate hydratase, mitochondrial</t>
  </si>
  <si>
    <t>A3KMH1-3;A3KMH1;A3KMH1-2</t>
  </si>
  <si>
    <t>von Willebrand factor A domain-containing protein 8</t>
  </si>
  <si>
    <t>VWA8</t>
  </si>
  <si>
    <t>Isoform 3 of von Willebrand factor A domain-containing protein 8;von Willebrand factor A domain-containing protein 8;Isoform 2 of von Willebrand factor A domain-containing protein 8</t>
  </si>
  <si>
    <t>A6NCS6</t>
  </si>
  <si>
    <t>Uncharacterized protein C2orf72</t>
  </si>
  <si>
    <t>C2orf72</t>
  </si>
  <si>
    <t>A6NIT2;A6NMN0;P46020-3;P46020-2;P46020</t>
  </si>
  <si>
    <t>Phosphorylase b kinase regulatory subunit alpha, skeletal muscle isoform</t>
  </si>
  <si>
    <t>PHKA1</t>
  </si>
  <si>
    <t>Phosphorylase b kinase regulatory subunit;Phosphorylase b kinase regulatory subunit;Isoform 3 of Phosphorylase b kinase regulatory subunit alpha, skeletal muscle isoform;Isoform 2 of Phosphorylase b kinase regulatory subunit alpha, skeletal muscle isoform;</t>
  </si>
  <si>
    <t>B1AKV2;B1AKV6;B1AKV3;Q9NVA1-5;Q9NVA1-2;Q9NVA1</t>
  </si>
  <si>
    <t>Ubiquinol-cytochrome-c reductase complex assembly factor 1</t>
  </si>
  <si>
    <t>UQCC1</t>
  </si>
  <si>
    <t>Ubiquinol-cytochrome-c reductase complex assembly factor 1;Ubiquinol-cytochrome-c reductase complex assembly factor 1 (Fragment);Ubiquinol-cytochrome-c reductase complex assembly factor 1 (Fragment);Isoform 5 of Ubiquinol-cytochrome-c reductase complex ass</t>
  </si>
  <si>
    <t>Q5T7C4;B2RPK0;P09429;P23497;D6R9A6;P26583</t>
  </si>
  <si>
    <t>Q5T7C4;B2RPK0;P09429;P23497</t>
  </si>
  <si>
    <t>Putative high mobility group protein B1-like 1;High mobility group protein B1;Nuclear autoantigen Sp-100</t>
  </si>
  <si>
    <t>HMGB1;HMGB1P1;SP100</t>
  </si>
  <si>
    <t>High mobility group protein B1;Putative high mobility group protein B1-like 1;High mobility group protein B1;Nuclear autoantigen Sp-100</t>
  </si>
  <si>
    <t>B4DJV2;O75390;A0A0C4DGI3;H0YH82;F8VPF9;F8VPA1;F8VTT8;F8W1S4;F8W4S1;F8W642;F8VZK9;F8VX07;F8VRP1;F8VX68;H0YIC4;F8VRI6;F8VWQ5;F8VU34;F8VR34</t>
  </si>
  <si>
    <t>B4DJV2;O75390;A0A0C4DGI3;H0YH82</t>
  </si>
  <si>
    <t>Citrate synthase;Citrate synthase, mitochondrial</t>
  </si>
  <si>
    <t>CS</t>
  </si>
  <si>
    <t>Citrate synthase;Citrate synthase, mitochondrial;Citrate synthase;Citrate synthase, mitochondrial (Fragment)</t>
  </si>
  <si>
    <t>B4DUR8;P49368;P49368-2;Q5SZX6;Q5SZX9;E9PRC8</t>
  </si>
  <si>
    <t>B4DUR8;P49368;P49368-2;Q5SZX6</t>
  </si>
  <si>
    <t>T-complex protein 1 subunit gamma</t>
  </si>
  <si>
    <t>CCT3</t>
  </si>
  <si>
    <t>T-complex protein 1 subunit gamma;T-complex protein 1 subunit gamma;Isoform 2 of T-complex protein 1 subunit gamma;T-complex protein 1 subunit gamma (Fragment)</t>
  </si>
  <si>
    <t>J3QS39;J3QTR3;F5H6Q2;F5GYU3;F5H2Z3;F5H265;B4DV12;F5H388;F5H747;F5GXK7;J3QKN0;Q5PY61;Q96C32;P62987;P62979;P0CG47;P0CG48;J3QSA3;F5GZ39;M0R1V7;Q49A90;M0R1M6;M0R2S1;A0A2R8Y422</t>
  </si>
  <si>
    <t>Ubiquitin-60S ribosomal protein L40;Ubiquitin;60S ribosomal protein L40;Ubiquitin-40S ribosomal protein S27a;Ubiquitin;40S ribosomal protein S27a;Polyubiquitin-B;Ubiquitin;Polyubiquitin-C;Ubiquitin</t>
  </si>
  <si>
    <t>UBB;RPS27A;UBC;UBA52</t>
  </si>
  <si>
    <t>Polyubiquitin-B (Fragment);Ubiquitin-40S ribosomal protein S27a (Fragment);Polyubiquitin-C (Fragment);Polyubiquitin-C (Fragment);Polyubiquitin-C (Fragment);Polyubiquitin-C (Fragment);Polyubiquitin-B;Polyubiquitin-C (Fragment);Polyubiquitin-C (Fragment);Pol</t>
  </si>
  <si>
    <t>B5MCP9;P62081;A0A2R8Y623</t>
  </si>
  <si>
    <t>40S ribosomal protein S7</t>
  </si>
  <si>
    <t>RPS7</t>
  </si>
  <si>
    <t>40S ribosomal protein S7;40S ribosomal protein S7;40S ribosomal protein S7 (Fragment)</t>
  </si>
  <si>
    <t>B7Z9I1;Q5T4U5;P11310;P11310-2</t>
  </si>
  <si>
    <t>Medium-chain specific acyl-CoA dehydrogenase, mitochondrial</t>
  </si>
  <si>
    <t>ACADM</t>
  </si>
  <si>
    <t>Medium-chain-specific acyl-CoA dehydrogenase, mitochondrial;Acyl-Coenzyme A dehydrogenase, C-4 to C-12 straight chain, isoform CRA_a;Medium-chain specific acyl-CoA dehydrogenase, mitochondrial;Isoform 2 of Medium-chain specific acyl-CoA dehydrogenase, mito</t>
  </si>
  <si>
    <t>B7ZM99;A0A087WVM4;H0Y327;Q5JYA8;Q4VXM0;Q4VXV2;Q4VXM1</t>
  </si>
  <si>
    <t>B7ZM99;A0A087WVM4</t>
  </si>
  <si>
    <t>MTHFD1L</t>
  </si>
  <si>
    <t>MTHFD1L protein;Monofunctional C1-tetrahydrofolate synthase, mitochondrial</t>
  </si>
  <si>
    <t>B8ZZQ6;P06454-2;P06454;B8ZZA1;B8ZZW7;H7C2N1</t>
  </si>
  <si>
    <t>Prothymosin alpha;Prothymosin alpha, N-terminally processed;Thymosin alpha-1</t>
  </si>
  <si>
    <t>PTMA</t>
  </si>
  <si>
    <t>Prothymosin alpha;Isoform 2 of Prothymosin alpha;Prothymosin alpha;Prothymosin alpha;Prothymosin alpha;Prothymosin alpha (Fragment)</t>
  </si>
  <si>
    <t>B9A067;Q16891-2;Q16891-4;Q16891;C9J406;Q16891-3;H7C463;A0A087WYS0;D6RAW4</t>
  </si>
  <si>
    <t>B9A067;Q16891-2;Q16891-4;Q16891;C9J406;Q16891-3;H7C463</t>
  </si>
  <si>
    <t>MICOS complex subunit MIC60</t>
  </si>
  <si>
    <t>IMMT</t>
  </si>
  <si>
    <t>MICOS complex subunit MIC60;Isoform 2 of MICOS complex subunit MIC60;Isoform 4 of MICOS complex subunit MIC60;MICOS complex subunit MIC60;MICOS complex subunit MIC60;Isoform 3 of MICOS complex subunit MIC60;MICOS complex subunit MIC60 (Fragment)</t>
  </si>
  <si>
    <t>C9JAW5;C9JNU6;Q9Y241</t>
  </si>
  <si>
    <t>HIG1 domain family member 1A, mitochondrial</t>
  </si>
  <si>
    <t>HIGD1A</t>
  </si>
  <si>
    <t>Uncharacterized protein;HIG1 domain family member 1A, mitochondrial;HIG1 domain family member 1A, mitochondrial</t>
  </si>
  <si>
    <t>F8WE26;C9JAZ1;O75431</t>
  </si>
  <si>
    <t>Metaxin-2</t>
  </si>
  <si>
    <t>MTX2</t>
  </si>
  <si>
    <t>Metaxin-2;Metaxin-2 (Fragment);Metaxin-2</t>
  </si>
  <si>
    <t>C9JX71;C9JF17;P05090</t>
  </si>
  <si>
    <t>Apolipoprotein D</t>
  </si>
  <si>
    <t>APOD</t>
  </si>
  <si>
    <t>Apolipoprotein D (Fragment);Apolipoprotein D (Fragment);Apolipoprotein D</t>
  </si>
  <si>
    <t>C9JJ19;P82930</t>
  </si>
  <si>
    <t>28S ribosomal protein S34, mitochondrial</t>
  </si>
  <si>
    <t>MRPS34</t>
  </si>
  <si>
    <t>28S ribosomal protein S34, mitochondrial;28S ribosomal protein S34, mitochondrial</t>
  </si>
  <si>
    <t>C9JXB8;C9JNW5;P83731</t>
  </si>
  <si>
    <t>60S ribosomal protein L24</t>
  </si>
  <si>
    <t>RPL24</t>
  </si>
  <si>
    <t>60S ribosomal protein L24;60S ribosomal protein L24;60S ribosomal protein L24</t>
  </si>
  <si>
    <t>C9JRZ6;F8WAR4;Q9NX63;A0A286YEX5</t>
  </si>
  <si>
    <t>MICOS complex subunit MIC19</t>
  </si>
  <si>
    <t>CHCHD3</t>
  </si>
  <si>
    <t>MICOS complex subunit;MICOS complex subunit;MICOS complex subunit MIC19;MICOS complex subunit (Fragment)</t>
  </si>
  <si>
    <t>F8VR50;C9JZD1;O15145</t>
  </si>
  <si>
    <t>Actin-related protein 2/3 complex subunit 3</t>
  </si>
  <si>
    <t>ARPC3</t>
  </si>
  <si>
    <t>Actin-related protein 2/3 complex subunit 3 (Fragment);Actin-related protein 2/3 complex subunit 3 (Fragment);Actin-related protein 2/3 complex subunit 3</t>
  </si>
  <si>
    <t>D6R9W4;Q16643;Q16643-2;Q16643-3</t>
  </si>
  <si>
    <t>Drebrin</t>
  </si>
  <si>
    <t>DBN1</t>
  </si>
  <si>
    <t>Drebrin (Fragment);Drebrin;Isoform 2 of Drebrin;Isoform 3 of Drebrin</t>
  </si>
  <si>
    <t>D6RHJ3;D6RD16;D6RAQ8;D6RAU8;D6RB85;D6RDP7;H0Y9Q7;P27824;P27824-2</t>
  </si>
  <si>
    <t>Calnexin</t>
  </si>
  <si>
    <t>CANX</t>
  </si>
  <si>
    <t>Calnexin (Fragment);Calnexin;Calnexin (Fragment);Calnexin (Fragment);Calnexin (Fragment);Calnexin (Fragment);Calnexin (Fragment);Calnexin;Isoform 2 of Calnexin</t>
  </si>
  <si>
    <t>D6RB09;D6RG13;D6RAT0;P61247;D6RAS7;D6R9B6;H0Y8L7;E9PFI5;H0Y9Y4;D6RGE0;D6RED7</t>
  </si>
  <si>
    <t>D6RB09;D6RG13;D6RAT0;P61247;D6RAS7;D6R9B6;H0Y8L7;E9PFI5;H0Y9Y4</t>
  </si>
  <si>
    <t>40S ribosomal protein S3a</t>
  </si>
  <si>
    <t>RPS3A</t>
  </si>
  <si>
    <t xml:space="preserve">40S ribosomal protein S3a (Fragment);40S ribosomal protein S3a (Fragment);40S ribosomal protein S3a;40S ribosomal protein S3a;40S ribosomal protein S3a (Fragment);40S ribosomal protein S3a;40S ribosomal protein S3a (Fragment);40S ribosomal protein S3a;40S </t>
  </si>
  <si>
    <t>D6RIE3;D6RGV5;H0UI06;P14406;D6R9C3</t>
  </si>
  <si>
    <t>D6RIE3;D6RGV5;H0UI06;P14406</t>
  </si>
  <si>
    <t>Cytochrome c oxidase subunit 7A2, mitochondrial</t>
  </si>
  <si>
    <t>COX7A2</t>
  </si>
  <si>
    <t>Cytochrome c oxidase subunit 7A2, mitochondrial;Cytochrome c oxidase subunit 7A2, mitochondrial (Fragment);Cytochrome c oxidase subunit 7A2, mitochondrial;Cytochrome c oxidase subunit 7A2, mitochondrial</t>
  </si>
  <si>
    <t>E7ENV7;Q86YQ8-2;Q86YQ8</t>
  </si>
  <si>
    <t>Copine-8</t>
  </si>
  <si>
    <t>CPNE8</t>
  </si>
  <si>
    <t>Copine-8;Isoform 2 of Copine-8;Copine-8</t>
  </si>
  <si>
    <t>E7ENZ3;P48643;B7ZAR1;E9PCA1;P48643-2;D6RIZ7</t>
  </si>
  <si>
    <t>E7ENZ3;P48643;B7ZAR1;E9PCA1;P48643-2</t>
  </si>
  <si>
    <t>T-complex protein 1 subunit epsilon</t>
  </si>
  <si>
    <t>CCT5</t>
  </si>
  <si>
    <t>T-complex protein 1 subunit epsilon;T-complex protein 1 subunit epsilon;T-complex protein 1 subunit epsilon;T-complex protein 1 subunit epsilon;Isoform 2 of T-complex protein 1 subunit epsilon</t>
  </si>
  <si>
    <t>E7EPB3;P50914</t>
  </si>
  <si>
    <t>60S ribosomal protein L14</t>
  </si>
  <si>
    <t>RPL14</t>
  </si>
  <si>
    <t>60S ribosomal protein L14;60S ribosomal protein L14</t>
  </si>
  <si>
    <t>E7ESL0;J3KQY1;Q9NWU5;Q9NWU5-2;Q9NWU5-3</t>
  </si>
  <si>
    <t>39S ribosomal protein L22, mitochondrial</t>
  </si>
  <si>
    <t>MRPL22</t>
  </si>
  <si>
    <t>39S ribosomal protein L22, mitochondrial;39S ribosomal protein L22, mitochondrial;39S ribosomal protein L22, mitochondrial;Isoform 2 of 39S ribosomal protein L22, mitochondrial;Isoform 3 of 39S ribosomal protein L22, mitochondrial</t>
  </si>
  <si>
    <t>H0Y9G6;E7ETU7;P09001;D6RC14;E9PF06;D6RBQ5</t>
  </si>
  <si>
    <t>H0Y9G6;E7ETU7;P09001;D6RC14</t>
  </si>
  <si>
    <t>39S ribosomal protein L3, mitochondrial</t>
  </si>
  <si>
    <t>MRPL3</t>
  </si>
  <si>
    <t>39S ribosomal protein L3, mitochondrial (Fragment);39S ribosomal protein L3, mitochondrial;39S ribosomal protein L3, mitochondrial;39S ribosomal protein L3, mitochondrial (Fragment)</t>
  </si>
  <si>
    <t>E7EVX8;Q8WWY3-3;Q8WWY3-2;Q8WWY3-4;Q8WWY3;E7EU94;E7ESX0;E7EN72</t>
  </si>
  <si>
    <t>U4/U6 small nuclear ribonucleoprotein Prp31</t>
  </si>
  <si>
    <t>PRPF31</t>
  </si>
  <si>
    <t>U4/U6 small nuclear ribonucleoprotein Prp31;Isoform 3 of U4/U6 small nuclear ribonucleoprotein Prp31;Isoform 2 of U4/U6 small nuclear ribonucleoprotein Prp31;Isoform 4 of U4/U6 small nuclear ribonucleoprotein Prp31;U4/U6 small nuclear ribonucleoprotein Prp</t>
  </si>
  <si>
    <t>E7EVZ1;Q15911-2;Q86UP3;Q86UP3-4;Q86UP3-2;Q86UP3-5;Q15911</t>
  </si>
  <si>
    <t>Zinc finger homeobox protein 3;Zinc finger homeobox protein 4</t>
  </si>
  <si>
    <t>ZFHX4;ZFHX3</t>
  </si>
  <si>
    <t>Zinc finger homeobox protein 4;Isoform B of Zinc finger homeobox protein 3;Zinc finger homeobox protein 4;Isoform 4 of Zinc finger homeobox protein 4;Isoform 2 of Zinc finger homeobox protein 4;Isoform 5 of Zinc finger homeobox protein 4;Zinc finger homeob</t>
  </si>
  <si>
    <t>E7EX17;P23588;P23588-2;F8VX11;F8VP89;F8W0K0;F8VSC7;F8VRU1;F8VYE9</t>
  </si>
  <si>
    <t>E7EX17;P23588;P23588-2;F8VX11</t>
  </si>
  <si>
    <t>Eukaryotic translation initiation factor 4B</t>
  </si>
  <si>
    <t>EIF4B</t>
  </si>
  <si>
    <t>Eukaryotic translation initiation factor 4B;Eukaryotic translation initiation factor 4B;Isoform 2 of Eukaryotic translation initiation factor 4B;Eukaryotic translation initiation factor 4B (Fragment)</t>
  </si>
  <si>
    <t>H0YBG7;H0YBD7;H0YB39;E9PCY7;G8JLB6;P52597;P31943</t>
  </si>
  <si>
    <t>Heterogeneous nuclear ribonucleoprotein F;Heterogeneous nuclear ribonucleoprotein F, N-terminally processed;Heterogeneous nuclear ribonucleoprotein H;Heterogeneous nuclear ribonucleoprotein H, N-terminally processed</t>
  </si>
  <si>
    <t>HNRNPH1;HNRNPF</t>
  </si>
  <si>
    <t>Heterogeneous nuclear ribonucleoprotein H (Fragment);Heterogeneous nuclear ribonucleoprotein H (Fragment);Heterogeneous nuclear ribonucleoprotein H (Fragment);Heterogeneous nuclear ribonucleoprotein H;Heterogeneous nuclear ribonucleoprotein H;Heterogeneous</t>
  </si>
  <si>
    <t>E9PDF6;O43795-2;O43795;H7C2Y7;G3V342;Q9UBC5</t>
  </si>
  <si>
    <t>E9PDF6;O43795-2;O43795</t>
  </si>
  <si>
    <t>Unconventional myosin-Ib</t>
  </si>
  <si>
    <t>MYO1B</t>
  </si>
  <si>
    <t>Unconventional myosin-Ib;Isoform 2 of Unconventional myosin-Ib;Unconventional myosin-Ib</t>
  </si>
  <si>
    <t>E9PEX6;P09622-2;P09622;P09622-3</t>
  </si>
  <si>
    <t>Dihydrolipoyl dehydrogenase;Dihydrolipoyl dehydrogenase, mitochondrial</t>
  </si>
  <si>
    <t>DLD</t>
  </si>
  <si>
    <t>Dihydrolipoyl dehydrogenase;Isoform 2 of Dihydrolipoyl dehydrogenase, mitochondrial;Dihydrolipoyl dehydrogenase, mitochondrial;Isoform 3 of Dihydrolipoyl dehydrogenase, mitochondrial</t>
  </si>
  <si>
    <t>U3KQ69;E9PI62;Q9BT17-2;Q9BT17;E7EVK2</t>
  </si>
  <si>
    <t>Mitochondrial GTPase 1;Mitochondrial ribosome-associated GTPase 1</t>
  </si>
  <si>
    <t>MTG1</t>
  </si>
  <si>
    <t>Mitochondrial GTPase 1;Mitochondrial GTPase 1;Isoform 2 of Mitochondrial ribosome-associated GTPase 1;Mitochondrial ribosome-associated GTPase 1;Mitochondrial GTPase 1</t>
  </si>
  <si>
    <t>E9PIP7;P23443-4;P23443-3;Q9UBS0;P23443-5;P23443-2;P23443</t>
  </si>
  <si>
    <t>Ribosomal protein S6 kinase beta-1;Ribosomal protein S6 kinase beta-2</t>
  </si>
  <si>
    <t>RPS6KB2;RPS6KB1</t>
  </si>
  <si>
    <t>Ribosomal protein S6 kinase beta-2 (Fragment);Isoform 3 of Ribosomal protein S6 kinase beta-1;Isoform 2 of Ribosomal protein S6 kinase beta-1;Ribosomal protein S6 kinase beta-2;Isoform 4 of Ribosomal protein S6 kinase beta-1;Isoform Alpha II of Ribosomal p</t>
  </si>
  <si>
    <t>E9PIQ7;O00165-5;O00165-3;O00165;O00165-2</t>
  </si>
  <si>
    <t>HCLS1-associated protein X-1</t>
  </si>
  <si>
    <t>HAX1</t>
  </si>
  <si>
    <t>HCLS1-associated protein X-1;Isoform 5 of HCLS1-associated protein X-1;Isoform 3 of HCLS1-associated protein X-1;HCLS1-associated protein X-1;Isoform 2 of HCLS1-associated protein X-1</t>
  </si>
  <si>
    <t>E9PIR3;Q9Y5J9</t>
  </si>
  <si>
    <t>Mitochondrial import inner membrane translocase subunit Tim8 B</t>
  </si>
  <si>
    <t>TIMM8B</t>
  </si>
  <si>
    <t>Mitochondrial import inner membrane translocase subunit Tim8 B;Mitochondrial import inner membrane translocase subunit Tim8 B</t>
  </si>
  <si>
    <t>E9PLJ3;E9PQB7;G3V1A4;E9PP50;E9PK25;Q9Y281-3;Q9Y281;P23528</t>
  </si>
  <si>
    <t>Cofilin-2;Cofilin-1</t>
  </si>
  <si>
    <t>CFL1;CFL2</t>
  </si>
  <si>
    <t>Cofilin-1 (Fragment);Cofilin-1 (Fragment);Cofilin 1 (Non-muscle), isoform CRA_a;Cofilin-1 (Fragment);Cofilin-1;Isoform 3 of Cofilin-2;Cofilin-2;Cofilin-1</t>
  </si>
  <si>
    <t>E9PKE3;P11142;E9PNE6;P11142-2;P54652;A8K7Q2;E9PN89;E9PS65;E9PM13;E9PI65;E9PQQ4;E9PQK7;E9PK54;E9PLF4;E9PN25;E9PPY6</t>
  </si>
  <si>
    <t>E9PKE3;P11142;E9PNE6;P11142-2;P54652;A8K7Q2</t>
  </si>
  <si>
    <t>Heat shock cognate 71 kDa protein;Heat shock-related 70 kDa protein 2</t>
  </si>
  <si>
    <t>HSPA8;HSPA2</t>
  </si>
  <si>
    <t>Heat shock cognate 71 kDa protein;Heat shock cognate 71 kDa protein;Heat shock cognate 71 kDa protein;Isoform 2 of Heat shock cognate 71 kDa protein;Heat shock-related 70 kDa protein 2;Heat shock cognate 71 kDa protein</t>
  </si>
  <si>
    <t>E9PKH6;E9PPW7;O00217;E9PN51;F8W9K7</t>
  </si>
  <si>
    <t>NADH dehydrogenase [ubiquinone] iron-sulfur protein 8, mitochondrial</t>
  </si>
  <si>
    <t>NDUFS8</t>
  </si>
  <si>
    <t>NADH dehydrogenase [ubiquinone] iron-sulfur protein 8, mitochondrial (Fragment);NADH dehydrogenase [ubiquinone] iron-sulfur protein 8, mitochondrial (Fragment);NADH dehydrogenase [ubiquinone] iron-sulfur protein 8, mitochondrial;NADH dehydrogenase [ubiquin</t>
  </si>
  <si>
    <t>E9PPU1;H0YEU2;E9PL09;P23396;P23396-2;E9PQ96;E9PSF4;E9PJH4;F2Z2S8;H0YF32;E9PK82;H0YCJ7</t>
  </si>
  <si>
    <t>E9PPU1;H0YEU2;E9PL09;P23396;P23396-2</t>
  </si>
  <si>
    <t>40S ribosomal protein S3</t>
  </si>
  <si>
    <t>RPS3</t>
  </si>
  <si>
    <t>40S ribosomal protein S3;40S ribosomal protein S3 (Fragment);40S ribosomal protein S3;40S ribosomal protein S3;Isoform 2 of 40S ribosomal protein S3</t>
  </si>
  <si>
    <t>I3L404;H0YEN5;E9PPT0;E9PM36;E9PMM9;P15880</t>
  </si>
  <si>
    <t>40S ribosomal protein S2</t>
  </si>
  <si>
    <t>RPS2</t>
  </si>
  <si>
    <t>40S ribosomal protein S2 (Fragment);40S ribosomal protein S2 (Fragment);40S ribosomal protein S2;40S ribosomal protein S2;40S ribosomal protein S2 (Fragment);40S ribosomal protein S2</t>
  </si>
  <si>
    <t>E9PMI6;J3KN38;P54105;E9PJF4</t>
  </si>
  <si>
    <t>E9PMI6;J3KN38;P54105</t>
  </si>
  <si>
    <t>Methylosome subunit pICln</t>
  </si>
  <si>
    <t>CLNS1A</t>
  </si>
  <si>
    <t>Methylosome subunit pICln;Methylosome subunit pICln;Methylosome subunit pICln</t>
  </si>
  <si>
    <t>F2Z3K5;Q5JYR4;Q5JYR7;P04844-2;P04844</t>
  </si>
  <si>
    <t>Dolichyl-diphosphooligosaccharide--protein glycosyltransferase subunit 2</t>
  </si>
  <si>
    <t>RPN2</t>
  </si>
  <si>
    <t>Dolichyl-diphosphooligosaccharide--protein glycosyltransferase subunit 2 (Fragment);Dolichyl-diphosphooligosaccharide--protein glycosyltransferase subunit 2 (Fragment);Dolichyl-diphosphooligosaccharide--protein glycosyltransferase subunit 2 (Fragment);Isof</t>
  </si>
  <si>
    <t>F5GZQ3;P55084-2;P55084;B5MD38;C9JEY0;C9JE81</t>
  </si>
  <si>
    <t>F5GZQ3;P55084-2;P55084;B5MD38</t>
  </si>
  <si>
    <t>Trifunctional enzyme subunit beta, mitochondrial;3-ketoacyl-CoA thiolase</t>
  </si>
  <si>
    <t>HADHB</t>
  </si>
  <si>
    <t>Trifunctional enzyme subunit beta, mitochondrial;Isoform 2 of Trifunctional enzyme subunit beta, mitochondrial;Trifunctional enzyme subunit beta, mitochondrial;Trifunctional enzyme subunit beta, mitochondrial</t>
  </si>
  <si>
    <t>H0Y8R1;F5H5I6;H0YAK1;Q12849-5;Q12849</t>
  </si>
  <si>
    <t>G-rich sequence factor 1</t>
  </si>
  <si>
    <t>GRSF1</t>
  </si>
  <si>
    <t>G-rich sequence factor 1 (Fragment);G-rich sequence factor 1;G-rich sequence factor 1 (Fragment);Isoform 2 of G-rich sequence factor 1;G-rich sequence factor 1</t>
  </si>
  <si>
    <t>F5H6E2;O00159-2;O00159-3;O00159;I3L3F5;I3L501;I3L3Y6;I3L204</t>
  </si>
  <si>
    <t>F5H6E2;O00159-2;O00159-3;O00159</t>
  </si>
  <si>
    <t>Unconventional myosin-Ic</t>
  </si>
  <si>
    <t>MYO1C</t>
  </si>
  <si>
    <t>Unconventional myosin-Ic;Isoform 2 of Unconventional myosin-Ic;Isoform 3 of Unconventional myosin-Ic;Unconventional myosin-Ic</t>
  </si>
  <si>
    <t>F5H6T1;P61160;P61160-2</t>
  </si>
  <si>
    <t>Actin-related protein 2</t>
  </si>
  <si>
    <t>ACTR2</t>
  </si>
  <si>
    <t>ARP2 actin-related protein 2 homolog (Yeast), isoform CRA_d;Actin-related protein 2;Isoform 2 of Actin-related protein 2</t>
  </si>
  <si>
    <t>F5H702;Q96GC5-3;Q96GC5;F5H8D0</t>
  </si>
  <si>
    <t>39S ribosomal protein L48, mitochondrial</t>
  </si>
  <si>
    <t>MRPL48</t>
  </si>
  <si>
    <t>39S ribosomal protein L48, mitochondrial;Isoform 2 of 39S ribosomal protein L48, mitochondrial;39S ribosomal protein L48, mitochondrial;39S ribosomal protein L48, mitochondrial</t>
  </si>
  <si>
    <t>F8VQR3;F8VS87;G3V1W1;F8VXG8;Q69YU5</t>
  </si>
  <si>
    <t>Uncharacterized protein C12orf73</t>
  </si>
  <si>
    <t>C12orf73</t>
  </si>
  <si>
    <t>Uncharacterized protein C12orf73;Uncharacterized protein C12orf73;HCG21868, isoform CRA_a;Uncharacterized protein C12orf73;Uncharacterized protein C12orf73</t>
  </si>
  <si>
    <t>G3V210;F8VU65;F8VWS0;P05388-2;Q8NHW5;P05388;F8VS58;F8VQY6;F8VPE8;F8VRK7;F8VW21;F8VZS0;F8VWV4</t>
  </si>
  <si>
    <t>G3V210;F8VU65;F8VWS0;P05388-2;Q8NHW5;P05388;F8VS58;F8VQY6;F8VPE8;F8VRK7;F8VW21;F8VZS0</t>
  </si>
  <si>
    <t>60S acidic ribosomal protein P0;60S acidic ribosomal protein P0-like</t>
  </si>
  <si>
    <t>RPLP0;RPLP0P6</t>
  </si>
  <si>
    <t>60S acidic ribosomal protein P0;60S acidic ribosomal protein P0 (Fragment);60S acidic ribosomal protein P0;Isoform 2 of 60S acidic ribosomal protein P0;60S acidic ribosomal protein P0-like;60S acidic ribosomal protein P0;60S acidic ribosomal protein P0 (Fr</t>
  </si>
  <si>
    <t>F8VXJ7;F8W031;Q9Y2B0;H0YIH9;H0YI18;F8W1U5;F8W1K5;F8VP03;Q9Y2B0-2</t>
  </si>
  <si>
    <t>Protein canopy homolog 2</t>
  </si>
  <si>
    <t>CNPY2</t>
  </si>
  <si>
    <t>Protein canopy homolog 2 (Fragment);Uncharacterized protein (Fragment);Protein canopy homolog 2;Protein canopy homolog 2 (Fragment);Protein canopy homolog 2 (Fragment);Uncharacterized protein (Fragment);Protein canopy homolog 2 (Fragment);Uncharacterized p</t>
  </si>
  <si>
    <t>F8W1R7;G3V1V0;P60660-2;P60660;G3V1Y7;F8VPF3;J3KND3;G8JLA2;B7Z6Z4;F8VZU9;F8W180;F8VXL3;H0YI43;F8W1I5;P14649</t>
  </si>
  <si>
    <t>F8W1R7;G3V1V0;P60660-2;P60660;G3V1Y7;F8VPF3;J3KND3;G8JLA2;B7Z6Z4;F8VZU9;F8W180</t>
  </si>
  <si>
    <t>Myosin light polypeptide 6</t>
  </si>
  <si>
    <t>MYL6</t>
  </si>
  <si>
    <t>Myosin light polypeptide 6;Myosin light polypeptide 6;Isoform Smooth muscle of Myosin light polypeptide 6;Myosin light polypeptide 6;Myosin light polypeptide 6;Myosin light polypeptide 6 (Fragment);Myosin light polypeptide 6;Myosin light polypeptide 6;cDNA</t>
  </si>
  <si>
    <t>F8W7Q4;Q96A26;E9PH05</t>
  </si>
  <si>
    <t>Protein FAM162A</t>
  </si>
  <si>
    <t>FAM162A</t>
  </si>
  <si>
    <t>Protein FAM162A;Protein FAM162A;Protein FAM162A</t>
  </si>
  <si>
    <t>F8W930;Q9Y6M1-1;Q9Y6M1;Q9Y6M1-5;Q9Y6M1-6;Q9Y6M1-3;Q9Y6M1-4</t>
  </si>
  <si>
    <t>Insulin-like growth factor 2 mRNA-binding protein 2</t>
  </si>
  <si>
    <t>IGF2BP2</t>
  </si>
  <si>
    <t>Insulin-like growth factor 2 mRNA-binding protein 2;Isoform 2 of Insulin-like growth factor 2 mRNA-binding protein 2;Insulin-like growth factor 2 mRNA-binding protein 2;Isoform 5 of Insulin-like growth factor 2 mRNA-binding protein 2;Isoform 6 of Insulin-l</t>
  </si>
  <si>
    <t>F8WCF6;P59998;F8WDD7;H7C0A3;A0A0A6YYG9;P59998-3;P59998-2;F8WE39;F8WDW3;R4GN08;P59998-4</t>
  </si>
  <si>
    <t>F8WCF6;P59998;F8WDD7;H7C0A3;A0A0A6YYG9;P59998-3;P59998-2;F8WE39</t>
  </si>
  <si>
    <t>Actin-related protein 2/3 complex subunit 4</t>
  </si>
  <si>
    <t>ARPC4-TTLL3;ARPC4</t>
  </si>
  <si>
    <t>Actin-related protein 2/3 complex subunit 4;Actin-related protein 2/3 complex subunit 4;Actin-related protein 2/3 complex subunit 4;ARPC4-TTLL3 readthrough (Fragment);Protein ARPC4-TTLL3;Isoform 3 of Actin-related protein 2/3 complex subunit 4;Isoform 2 of</t>
  </si>
  <si>
    <t>G3V0E4;O75439</t>
  </si>
  <si>
    <t>Mitochondrial-processing peptidase subunit beta</t>
  </si>
  <si>
    <t>PMPCB</t>
  </si>
  <si>
    <t>Mitochondrial-processing peptidase subunit beta;Mitochondrial-processing peptidase subunit beta</t>
  </si>
  <si>
    <t>G3V0I5;P49821-2;P49821;B4DE93;E9PLC6;E9PPR0;E9PQP1;E9PMX3;E9PPS5;E9PJL9;H0YE81</t>
  </si>
  <si>
    <t>G3V0I5;P49821-2;P49821;B4DE93;E9PLC6;E9PPR0;E9PQP1;E9PMX3</t>
  </si>
  <si>
    <t>NADH dehydrogenase [ubiquinone] flavoprotein 1, mitochondrial</t>
  </si>
  <si>
    <t>NDUFV1</t>
  </si>
  <si>
    <t>NADH dehydrogenase [ubiquinone] flavoprotein 1, mitochondrial;Isoform 2 of NADH dehydrogenase [ubiquinone] flavoprotein 1, mitochondrial;NADH dehydrogenase [ubiquinone] flavoprotein 1, mitochondrial;NADH dehydrogenase [ubiquinone] flavoprotein 1, mitochond</t>
  </si>
  <si>
    <t>G3V1B6;H7C1U8;Q9BUR5-2;Q9BUR5</t>
  </si>
  <si>
    <t>Apolipoprotein O</t>
  </si>
  <si>
    <t>APOO</t>
  </si>
  <si>
    <t>MICOS complex subunit MIC26;MICOS complex subunit (Fragment);Isoform 2 of MICOS complex subunit MIC26;MICOS complex subunit MIC26</t>
  </si>
  <si>
    <t>G3V325;C9JJT5;C9JU26;P56134-4;P56134-3;P56134-2;P56134;O75127</t>
  </si>
  <si>
    <t>ATP synthase subunit f, mitochondrial;Pentatricopeptide repeat-containing protein 1, mitochondrial</t>
  </si>
  <si>
    <t>ATP5J2-PTCD1;ATP5J2;PTCD1</t>
  </si>
  <si>
    <t>ATP5MF-PTCD1 readthrough;ATP5MF-PTCD1 readthrough;ATP synthase subunit f, mitochondrial;Isoform 4 of ATP synthase subunit f, mitochondrial;Isoform 3 of ATP synthase subunit f, mitochondrial;Isoform 2 of ATP synthase subunit f, mitochondrial;ATP synthase su</t>
  </si>
  <si>
    <t>G5E9G0;P39023</t>
  </si>
  <si>
    <t>60S ribosomal protein L3</t>
  </si>
  <si>
    <t>RPL3</t>
  </si>
  <si>
    <t>60S ribosomal protein L3;60S ribosomal protein L3</t>
  </si>
  <si>
    <t>G5E9W7;G5E9V5;P82650;H7C5F2;H7C5H3;P82650-2;H7C5L9;C9J5D8</t>
  </si>
  <si>
    <t>G5E9W7;G5E9V5;P82650</t>
  </si>
  <si>
    <t>28S ribosomal protein S22, mitochondrial</t>
  </si>
  <si>
    <t>MRPS22</t>
  </si>
  <si>
    <t>28S ribosomal protein S22, mitochondrial;28S ribosomal protein S22, mitochondrial;28S ribosomal protein S22, mitochondrial</t>
  </si>
  <si>
    <t>Q2L6G8;G8JLG2;Q15517</t>
  </si>
  <si>
    <t>Corneodesmosin</t>
  </si>
  <si>
    <t>CDSN</t>
  </si>
  <si>
    <t>CDSN;CDSN;Corneodesmosin</t>
  </si>
  <si>
    <t>H0Y5B4;H7BZ11;J3KQN4;Q969Q0;P83881</t>
  </si>
  <si>
    <t>60S ribosomal protein L36a-like;60S ribosomal protein L36a</t>
  </si>
  <si>
    <t>RPL36A;RPL36A-HNRNPH2;RPL36AL</t>
  </si>
  <si>
    <t>60S ribosomal protein L36a;RPL36A-HNRNPH2 readthrough;60S ribosomal protein L36a;60S ribosomal protein L36a-like;60S ribosomal protein L36a</t>
  </si>
  <si>
    <t>P0DP25;P0DP24;P0DP23;H0Y7A7;M0QZ52;F8WBR5;G3V479;E7ETZ0;E7EMB3;Q96HY3;G3V361</t>
  </si>
  <si>
    <t>P0DP25;P0DP24;P0DP23;H0Y7A7;M0QZ52;F8WBR5;G3V479;E7ETZ0;E7EMB3</t>
  </si>
  <si>
    <t>CALM2;CALM3;CALM1</t>
  </si>
  <si>
    <t>Calmodulin-3;Calmodulin-2;Calmodulin-1;Calmodulin-2 (Fragment);Calmodulin 3 (Phosphorylase kinase, delta), isoform CRA_d;Calmodulin-2;Calmodulin-1;Calmodulin-1;Calmodulin-2</t>
  </si>
  <si>
    <t>H0Y8Z9;Q9H845</t>
  </si>
  <si>
    <t>Acyl-CoA dehydrogenase family member 9, mitochondrial</t>
  </si>
  <si>
    <t>ACAD9</t>
  </si>
  <si>
    <t>Acyl-CoA dehydrogenase family member 9, mitochondrial (Fragment);Acyl-CoA dehydrogenase family member 9, mitochondrial</t>
  </si>
  <si>
    <t>H0YDD4;P10515;E9PEJ4</t>
  </si>
  <si>
    <t>Acetyltransferase component of pyruvate dehydrogenase complex;Dihydrolipoyllysine-residue acetyltransferase component of pyruvate dehydrogenase complex, mitochondrial</t>
  </si>
  <si>
    <t>DLAT</t>
  </si>
  <si>
    <t>Acetyltransferase component of pyruvate dehydrogenase complex (Fragment);Dihydrolipoyllysine-residue acetyltransferase component of pyruvate dehydrogenase complex, mitochondrial;Acetyltransferase component of pyruvate dehydrogenase complex</t>
  </si>
  <si>
    <t>H0YFD6;P40939;A0A2R8Y4F5;A0A2R8YG21;A0A2R8Y688</t>
  </si>
  <si>
    <t>H0YFD6;P40939;A0A2R8Y4F5</t>
  </si>
  <si>
    <t>Trifunctional enzyme subunit alpha, mitochondrial;Long-chain enoyl-CoA hydratase;Long chain 3-hydroxyacyl-CoA dehydrogenase</t>
  </si>
  <si>
    <t>HADHA</t>
  </si>
  <si>
    <t>Trifunctional enzyme subunit alpha, mitochondrial;Trifunctional enzyme subunit alpha, mitochondrial;Trifunctional enzyme subunit alpha, mitochondrial</t>
  </si>
  <si>
    <t>H0YLI6;H0YMU3;H0YL72;P50213-2;P50213</t>
  </si>
  <si>
    <t>Isocitrate dehydrogenase [NAD] subunit alpha, mitochondrial</t>
  </si>
  <si>
    <t>IDH3A</t>
  </si>
  <si>
    <t>Isocitrate dehydrogenase [NAD] subunit alpha, mitochondrial (Fragment);Isocitrate dehydrogenase [NAD] subunit alpha, mitochondrial (Fragment);Isocitrate dehydrogenase [NAD] subunit alpha, mitochondrial;Isoform 2 of Isocitrate dehydrogenase [NAD] subunit al</t>
  </si>
  <si>
    <t>H3BM89;P36578;H3BTP7;H3BU31</t>
  </si>
  <si>
    <t>60S ribosomal protein L4</t>
  </si>
  <si>
    <t>RPL4</t>
  </si>
  <si>
    <t>60S ribosomal protein L4;60S ribosomal protein L4;60S ribosomal protein L4 (Fragment);60S ribosomal protein L4 (Fragment)</t>
  </si>
  <si>
    <t>H3BRG4;P22695;H3BSJ9;H3BP04;A0A087WVZ4;H3BUE4;H3BUI9</t>
  </si>
  <si>
    <t>H3BRG4;P22695;H3BSJ9</t>
  </si>
  <si>
    <t>Cytochrome b-c1 complex subunit 2, mitochondrial</t>
  </si>
  <si>
    <t>UQCRC2</t>
  </si>
  <si>
    <t>Cytochrome b-c1 complex subunit 2, mitochondrial;Cytochrome b-c1 complex subunit 2, mitochondrial;Cytochrome b-c1 complex subunit 2, mitochondrial</t>
  </si>
  <si>
    <t>H7BXX0;Q7Z407-3;Q7Z407-4;Q7Z407-2;Q7Z407</t>
  </si>
  <si>
    <t>CUB and sushi domain-containing protein 3</t>
  </si>
  <si>
    <t>CSMD3</t>
  </si>
  <si>
    <t>CUB and sushi domain-containing protein 3 (Fragment);Isoform 3 of CUB and sushi domain-containing protein 3;Isoform 4 of CUB and sushi domain-containing protein 3;Isoform 2 of CUB and sushi domain-containing protein 3;CUB and sushi domain-containing protei</t>
  </si>
  <si>
    <t>H7BXY3;Q7L2E3-3;Q7L2E3;Q7L2E3-2</t>
  </si>
  <si>
    <t>Putative ATP-dependent RNA helicase DHX30</t>
  </si>
  <si>
    <t>DHX30</t>
  </si>
  <si>
    <t>ATP-dependent RNA helicase DHX30;Isoform 3 of ATP-dependent RNA helicase DHX30;ATP-dependent RNA helicase DHX30;Isoform 2 of ATP-dependent RNA helicase DHX30</t>
  </si>
  <si>
    <t>I3L0E3;Q9Y2R5;E9PE17</t>
  </si>
  <si>
    <t>28S ribosomal protein S17, mitochondrial</t>
  </si>
  <si>
    <t>hCG_1984214;MRPS17</t>
  </si>
  <si>
    <t>HCG1984214, isoform CRA_a;28S ribosomal protein S17, mitochondrial;28S ribosomal protein S17, mitochondrial (Fragment)</t>
  </si>
  <si>
    <t>I3L0N3;P46459-2;P46459;I3L2G1;K7EQD6;I3L0L3</t>
  </si>
  <si>
    <t>I3L0N3;P46459-2;P46459;I3L2G1;K7EQD6</t>
  </si>
  <si>
    <t>Vesicle-fusing ATPase</t>
  </si>
  <si>
    <t>NSF</t>
  </si>
  <si>
    <t>Vesicle-fusing ATPase;Isoform 2 of Vesicle-fusing ATPase;Vesicle-fusing ATPase;Vesicle-fusing ATPase (Fragment);Vesicle-fusing ATPase (Fragment)</t>
  </si>
  <si>
    <t>I3L1P8;Q02978;Q02978-2</t>
  </si>
  <si>
    <t>Mitochondrial 2-oxoglutarate/malate carrier protein</t>
  </si>
  <si>
    <t>SLC25A11</t>
  </si>
  <si>
    <t>Mitochondrial 2-oxoglutarate/malate carrier protein (Fragment);Mitochondrial 2-oxoglutarate/malate carrier protein;Isoform 2 of Mitochondrial 2-oxoglutarate/malate carrier protein</t>
  </si>
  <si>
    <t>S4R3Q9;J3KNA0;Q15070-2;Q15070;E7EVY0;C9JC63;Q15070-3</t>
  </si>
  <si>
    <t>S4R3Q9;J3KNA0;Q15070-2;Q15070;E7EVY0</t>
  </si>
  <si>
    <t>Mitochondrial inner membrane protein OXA1L</t>
  </si>
  <si>
    <t>OXA1L</t>
  </si>
  <si>
    <t>Mitochondrial inner membrane protein OXA1L;Mitochondrial inner membrane protein OXA1L;Isoform 2 of Mitochondrial inner membrane protein OXA1L;Mitochondrial inner membrane protein OXA1L;Mitochondrial inner membrane protein OXA1L</t>
  </si>
  <si>
    <t>J3KPP0;Q9Y6G3;S4R360;S4R2Z7</t>
  </si>
  <si>
    <t>39S ribosomal protein L42, mitochondrial</t>
  </si>
  <si>
    <t>MRPL42</t>
  </si>
  <si>
    <t>39S ribosomal protein L42, mitochondrial;39S ribosomal protein L42, mitochondrial;39S ribosomal protein L42, mitochondrial;39S ribosomal protein L42, mitochondrial</t>
  </si>
  <si>
    <t>J3KPX7;Q99623;F5GY37;Q99623-2;F5GWA7;F5H3X6;F5H0C5;F5H2D2;U3KPZ5</t>
  </si>
  <si>
    <t>J3KPX7;Q99623;F5GY37;Q99623-2;F5GWA7;F5H3X6</t>
  </si>
  <si>
    <t>Prohibitin-2</t>
  </si>
  <si>
    <t>PHB2</t>
  </si>
  <si>
    <t>Prohibitin-2;Prohibitin-2;Prohibitin-2;Isoform 2 of Prohibitin-2;Prohibitin-2 (Fragment);Prohibitin-2 (Fragment)</t>
  </si>
  <si>
    <t>J3KS15;Q14197;J3QRF8</t>
  </si>
  <si>
    <t>J3KS15;Q14197</t>
  </si>
  <si>
    <t>Peptidyl-tRNA hydrolase ICT1, mitochondrial</t>
  </si>
  <si>
    <t>ICT1</t>
  </si>
  <si>
    <t>Peptidyl-tRNA hydrolase ICT1, mitochondrial (Fragment);Peptidyl-tRNA hydrolase ICT1, mitochondrial</t>
  </si>
  <si>
    <t>J3QL56;O75880</t>
  </si>
  <si>
    <t>Protein SCO1 homolog, mitochondrial</t>
  </si>
  <si>
    <t>SCO1</t>
  </si>
  <si>
    <t>Protein SCO1 homolog, mitochondrial;Protein SCO1 homolog, mitochondrial</t>
  </si>
  <si>
    <t>J3QLS3;Q9Y2R9;J3QQS1;J3KSI8;J3QKW2</t>
  </si>
  <si>
    <t>28S ribosomal protein S7, mitochondrial</t>
  </si>
  <si>
    <t>MRPS7</t>
  </si>
  <si>
    <t>28S ribosomal protein S7, mitochondrial;28S ribosomal protein S7, mitochondrial;28S ribosomal protein S7, mitochondrial (Fragment);28S ribosomal protein S7, mitochondrial (Fragment);28S ribosomal protein S7, mitochondrial</t>
  </si>
  <si>
    <t>J3QR48;Q14974</t>
  </si>
  <si>
    <t>Importin subunit beta-1</t>
  </si>
  <si>
    <t>KPNB1</t>
  </si>
  <si>
    <t>Importin subunit beta-1 (Fragment);Importin subunit beta-1</t>
  </si>
  <si>
    <t>K7EIG7;O94832;J3QRN6;J3KRL0</t>
  </si>
  <si>
    <t>Unconventional myosin-Id</t>
  </si>
  <si>
    <t>MYO1D</t>
  </si>
  <si>
    <t>Unconventional myosin-Id;Unconventional myosin-Id;Unconventional myosin-Id;Unconventional myosin-Id</t>
  </si>
  <si>
    <t>K7EMR1;K7EKL3;P28799-2;P28799</t>
  </si>
  <si>
    <t>Granulins;Acrogranin;Paragranulin;Granulin-1;Granulin-2;Granulin-3;Granulin-4;Granulin-5;Granulin-6;Granulin-7</t>
  </si>
  <si>
    <t>GRN</t>
  </si>
  <si>
    <t>Granulins (Fragment);Granulins (Fragment);Isoform 2 of Granulins;Granulins</t>
  </si>
  <si>
    <t>K7ELP8;P26368-2;P26368</t>
  </si>
  <si>
    <t>Splicing factor U2AF 65 kDa subunit</t>
  </si>
  <si>
    <t>U2AF2</t>
  </si>
  <si>
    <t>Splicing factor U2AF 65 kDa subunit (Fragment);Isoform 2 of Splicing factor U2AF 65 kDa subunit;Splicing factor U2AF 65 kDa subunit</t>
  </si>
  <si>
    <t>K7EM38;I3L3R2;J3KT65</t>
  </si>
  <si>
    <t>ACTG1</t>
  </si>
  <si>
    <t>Actin, cytoplasmic 2 (Fragment);Actin, cytoplasmic 2 (Fragment);Actin, cytoplasmic 2</t>
  </si>
  <si>
    <t>K7ES61;Q9BYD3;K7ELQ0;X6RAY8;Q9BYD3-2;K7ELF1;K7EKI4;K7EJ73</t>
  </si>
  <si>
    <t>K7ES61;Q9BYD3;K7ELQ0;X6RAY8;Q9BYD3-2;K7ELF1</t>
  </si>
  <si>
    <t>39S ribosomal protein L4, mitochondrial</t>
  </si>
  <si>
    <t>MRPL4</t>
  </si>
  <si>
    <t>39S ribosomal protein L4, mitochondrial (Fragment);39S ribosomal protein L4, mitochondrial;39S ribosomal protein L4, mitochondrial;39S ribosomal protein L4, mitochondrial;Isoform 2 of 39S ribosomal protein L4, mitochondrial;39S ribosomal protein L4, mitoch</t>
  </si>
  <si>
    <t>L0R6Q1</t>
  </si>
  <si>
    <t>SLC35A4</t>
  </si>
  <si>
    <t>SLC35A4 upstream open reading frame protein</t>
  </si>
  <si>
    <t>M0QX76;M0R1M5;M0R3H0;M0R210;Q6IPX4;P62249</t>
  </si>
  <si>
    <t>40S ribosomal protein S16</t>
  </si>
  <si>
    <t>RPS16</t>
  </si>
  <si>
    <t>40S ribosomal protein S16 (Fragment);40S ribosomal protein S16 (Fragment);40S ribosomal protein S16;40S ribosomal protein S16;40S ribosomal protein S16;40S ribosomal protein S16</t>
  </si>
  <si>
    <t>ECH1</t>
  </si>
  <si>
    <t>M0R0F0;M0R0R2;P46782;M0QZN2</t>
  </si>
  <si>
    <t>40S ribosomal protein S5;40S ribosomal protein S5, N-terminally processed</t>
  </si>
  <si>
    <t>RPS5</t>
  </si>
  <si>
    <t>40S ribosomal protein S5 (Fragment);40S ribosomal protein S5;40S ribosomal protein S5;40S ribosomal protein S5</t>
  </si>
  <si>
    <t>M0R226;Q9BQ48</t>
  </si>
  <si>
    <t>Ribosomal protein L34;39S ribosomal protein L34, mitochondrial</t>
  </si>
  <si>
    <t>MRPL34</t>
  </si>
  <si>
    <t>39S ribosomal protein L34, mitochondrial;39S ribosomal protein L34, mitochondrial</t>
  </si>
  <si>
    <t>O00203-3;O00203</t>
  </si>
  <si>
    <t>AP-3 complex subunit beta-1</t>
  </si>
  <si>
    <t>AP3B1</t>
  </si>
  <si>
    <t>Isoform 2 of AP-3 complex subunit beta-1;AP-3 complex subunit beta-1</t>
  </si>
  <si>
    <t>O00425;O00425-2;F8WD15</t>
  </si>
  <si>
    <t>O00425</t>
  </si>
  <si>
    <t>Insulin-like growth factor 2 mRNA-binding protein 3</t>
  </si>
  <si>
    <t>IGF2BP3</t>
  </si>
  <si>
    <t>O14561;H3BNK3;I3L505</t>
  </si>
  <si>
    <t>O14561;H3BNK3</t>
  </si>
  <si>
    <t>Acyl carrier protein, mitochondrial;Acyl carrier protein</t>
  </si>
  <si>
    <t>NDUFAB1</t>
  </si>
  <si>
    <t>Acyl carrier protein, mitochondrial;Acyl carrier protein (Fragment)</t>
  </si>
  <si>
    <t>O14744;O14744-2;O14744-5;O14744-3;O14744-4;G3V580;G3V5L5;G3V2L6;H0YJX6;G3V2X6;C9JSX3;H0YJD3;H0YJ77;H7BZ44;G3V507;G3V2F5;G3V5T6;H0YJY6</t>
  </si>
  <si>
    <t>O14744;O14744-2;O14744-5;O14744-3;O14744-4;G3V580</t>
  </si>
  <si>
    <t>Protein arginine N-methyltransferase 5;Protein arginine N-methyltransferase 5, N-terminally processed</t>
  </si>
  <si>
    <t>PRMT5</t>
  </si>
  <si>
    <t>Protein arginine N-methyltransferase 5;Isoform 2 of Protein arginine N-methyltransferase 5;Isoform 5 of Protein arginine N-methyltransferase 5;Isoform 3 of Protein arginine N-methyltransferase 5;Isoform 4 of Protein arginine N-methyltransferase 5;Protein a</t>
  </si>
  <si>
    <t>O14925;Q5SRD1;B4DDK6</t>
  </si>
  <si>
    <t>Mitochondrial import inner membrane translocase subunit Tim23;Putative mitochondrial import inner membrane translocase subunit Tim23B</t>
  </si>
  <si>
    <t>TIMM23;TIMM23B</t>
  </si>
  <si>
    <t>Mitochondrial import inner membrane translocase subunit Tim23;Putative mitochondrial import inner membrane translocase subunit Tim23B;Putative mitochondrial import inner membrane translocase subunit Tim23B</t>
  </si>
  <si>
    <t>O15144</t>
  </si>
  <si>
    <t>Actin-related protein 2/3 complex subunit 2</t>
  </si>
  <si>
    <t>ARPC2</t>
  </si>
  <si>
    <t>O15235</t>
  </si>
  <si>
    <t>28S ribosomal protein S12, mitochondrial</t>
  </si>
  <si>
    <t>MRPS12</t>
  </si>
  <si>
    <t>O43318-4;O43318-3;O43318-2;O43318</t>
  </si>
  <si>
    <t>Mitogen-activated protein kinase kinase kinase 7</t>
  </si>
  <si>
    <t>MAP3K7</t>
  </si>
  <si>
    <t>Isoform 1D of Mitogen-activated protein kinase kinase kinase 7;Isoform 1C of Mitogen-activated protein kinase kinase kinase 7;Isoform 1A of Mitogen-activated protein kinase kinase kinase 7;Mitogen-activated protein kinase kinase kinase 7</t>
  </si>
  <si>
    <t>O43615;M0QXU7;M0R301;M0QXM9</t>
  </si>
  <si>
    <t>O43615;M0QXU7</t>
  </si>
  <si>
    <t>Mitochondrial import inner membrane translocase subunit TIM44</t>
  </si>
  <si>
    <t>TIMM44</t>
  </si>
  <si>
    <t>Mitochondrial import inner membrane translocase subunit TIM44;Mitochondrial import inner membrane translocase subunit TIM44 (Fragment)</t>
  </si>
  <si>
    <t>O43676;C9JKQ2</t>
  </si>
  <si>
    <t>NADH dehydrogenase [ubiquinone] 1 beta subcomplex subunit 3</t>
  </si>
  <si>
    <t>NDUFB3</t>
  </si>
  <si>
    <t>NADH dehydrogenase [ubiquinone] 1 beta subcomplex subunit 3;NADH dehydrogenase [ubiquinone] 1 beta subcomplex subunit 3 (Fragment)</t>
  </si>
  <si>
    <t>O43707-2;O43707;H7C144;F5GXS2;H9KV75;O43707-3;P12814-2;P12814;P12814-3;P12814-4;K7EJH8;H0YJ11;G3V2W4;H0YJW3;H7C5W8</t>
  </si>
  <si>
    <t>O43707-2;O43707;H7C144;F5GXS2;H9KV75;O43707-3;P12814-2;P12814;P12814-3;P12814-4</t>
  </si>
  <si>
    <t>Alpha-actinin-4;Alpha-actinin-1</t>
  </si>
  <si>
    <t>ACTN4;ACTN1</t>
  </si>
  <si>
    <t>Isoform ACTN4ISO of Alpha-actinin-4;Alpha-actinin-4;Alpha-actinin-4 (Fragment);Alpha-actinin-4;Alpha-actinin-1;Isoform 3 of Alpha-actinin-4;Isoform 2 of Alpha-actinin-1;Alpha-actinin-1;Isoform 3 of Alpha-actinin-1;Isoform 4 of Alpha-actinin-1</t>
  </si>
  <si>
    <t>O43819</t>
  </si>
  <si>
    <t>Protein SCO2 homolog, mitochondrial</t>
  </si>
  <si>
    <t>SCO2</t>
  </si>
  <si>
    <t>O43920</t>
  </si>
  <si>
    <t>NADH dehydrogenase [ubiquinone] iron-sulfur protein 5</t>
  </si>
  <si>
    <t>NDUFS5</t>
  </si>
  <si>
    <t>O60506-4;O60506-3;O60506-2;O60506;F6UXX1;B7Z645;O60506-5</t>
  </si>
  <si>
    <t>Heterogeneous nuclear ribonucleoprotein Q</t>
  </si>
  <si>
    <t>SYNCRIP</t>
  </si>
  <si>
    <t>Isoform 4 of Heterogeneous nuclear ribonucleoprotein Q;Isoform 3 of Heterogeneous nuclear ribonucleoprotein Q;Isoform 2 of Heterogeneous nuclear ribonucleoprotein Q;Heterogeneous nuclear ribonucleoprotein Q;Heterogeneous nuclear ribonucleoprotein Q (Fragme</t>
  </si>
  <si>
    <t>O60783</t>
  </si>
  <si>
    <t>28S ribosomal protein S14, mitochondrial</t>
  </si>
  <si>
    <t>MRPS14</t>
  </si>
  <si>
    <t>U3KQK0;Q99880;Q99879;Q99877;Q93079;Q5QNW6;Q16778;P62807;P58876;P57053;P33778;P23527;P06899;O60814;Q5QNW6-2;Q8N257;Q96A08;A0A2R8Y619</t>
  </si>
  <si>
    <t>U3KQK0;Q99880;Q99879;Q99877;Q93079;Q5QNW6;Q16778;P62807;P58876;P57053;P33778;P23527;P06899;O60814;Q5QNW6-2;Q8N257;Q96A08</t>
  </si>
  <si>
    <t>Histone H2B;Histone H2B type 1-L;Histone H2B type 1-M;Histone H2B type 1-N;Histone H2B type 1-H;Histone H2B type 2-F;Histone H2B type 2-E;Histone H2B type 1-C/E/F/G/I;Histone H2B type 1-D;Histone H2B type F-S;Histone H2B type 1-B;Histone H2B type 1-O;Histone H2B type 1-J;Histone H2B type 1-K;Histone H2B type 3-B;Histone H2B type 1-A</t>
  </si>
  <si>
    <t>HIST1H2BN;HIST1H2BL;HIST1H2BM;HIST1H2BH;HIST2H2BF;HIST2H2BE;HIST1H2BC;HIST1H2BD;H2BFS;HIST1H2BB;HIST1H2BO;HIST1H2BJ;HIST1H2BK;HIST3H2BB;HIST1H2BA</t>
  </si>
  <si>
    <t>Histone H2B;Histone H2B type 1-L;Histone H2B type 1-M;Histone H2B type 1-N;Histone H2B type 1-H;Histone H2B type 2-F;Histone H2B type 2-E;Histone H2B type 1-C/E/F/G/I;Histone H2B type 1-D;Histone H2B type F-S;Histone H2B type 1-B;Histone H2B type 1-O;Histo</t>
  </si>
  <si>
    <t>V9GYU0;O60830;O60830-2;V9GYK7;V9GYS0</t>
  </si>
  <si>
    <t>Mitochondrial import inner membrane translocase subunit Tim17-B</t>
  </si>
  <si>
    <t>TIMM17B</t>
  </si>
  <si>
    <t>Mitochondrial import inner membrane translocase subunit Tim17-B (Fragment);Mitochondrial import inner membrane translocase subunit Tim17-B;Isoform 2 of Mitochondrial import inner membrane translocase subunit Tim17-B;Mitochondrial import inner membrane tran</t>
  </si>
  <si>
    <t>O75306-2;O75306</t>
  </si>
  <si>
    <t>NADH dehydrogenase [ubiquinone] iron-sulfur protein 2, mitochondrial</t>
  </si>
  <si>
    <t>NDUFS2</t>
  </si>
  <si>
    <t>Isoform 2 of NADH dehydrogenase [ubiquinone] iron-sulfur protein 2, mitochondrial;NADH dehydrogenase [ubiquinone] iron-sulfur protein 2, mitochondrial</t>
  </si>
  <si>
    <t>O75380;D6RBT3</t>
  </si>
  <si>
    <t>NADH dehydrogenase [ubiquinone] iron-sulfur protein 6, mitochondrial</t>
  </si>
  <si>
    <t>NDUFS6</t>
  </si>
  <si>
    <t>NADH dehydrogenase [ubiquinone] iron-sulfur protein 6, mitochondrial;NADH dehydrogenase [ubiquinone] iron-sulfur protein 6, mitochondrial</t>
  </si>
  <si>
    <t>O75394</t>
  </si>
  <si>
    <t>39S ribosomal protein L33, mitochondrial</t>
  </si>
  <si>
    <t>MRPL33</t>
  </si>
  <si>
    <t>O75438</t>
  </si>
  <si>
    <t>NADH dehydrogenase [ubiquinone] 1 beta subcomplex subunit 1</t>
  </si>
  <si>
    <t>NDUFB1</t>
  </si>
  <si>
    <t>O75489;E9PS48;O75489-2;G3V194;E9PKL8</t>
  </si>
  <si>
    <t>O75489</t>
  </si>
  <si>
    <t>NADH dehydrogenase [ubiquinone] iron-sulfur protein 3, mitochondrial</t>
  </si>
  <si>
    <t>NDUFS3</t>
  </si>
  <si>
    <t>O75746;O75746-2;F8W9J0;H0YFB2;B4DGK6</t>
  </si>
  <si>
    <t>O75746;O75746-2</t>
  </si>
  <si>
    <t>Calcium-binding mitochondrial carrier protein Aralar1</t>
  </si>
  <si>
    <t>SLC25A12</t>
  </si>
  <si>
    <t>Calcium-binding mitochondrial carrier protein Aralar1;Isoform 2 of Calcium-binding mitochondrial carrier protein Aralar1</t>
  </si>
  <si>
    <t>O75947-2;O75947</t>
  </si>
  <si>
    <t>ATP synthase subunit d, mitochondrial</t>
  </si>
  <si>
    <t>ATP5H</t>
  </si>
  <si>
    <t>Isoform 2 of ATP synthase subunit d, mitochondrial;ATP synthase subunit d, mitochondrial</t>
  </si>
  <si>
    <t>O94925;O94925-3;H7BZD1;B7Z509;C9JIJ6;B8ZZA8;H7C201;O94925-2</t>
  </si>
  <si>
    <t>O94925;O94925-3</t>
  </si>
  <si>
    <t>Glutaminase kidney isoform, mitochondrial</t>
  </si>
  <si>
    <t>GLS</t>
  </si>
  <si>
    <t>Glutaminase kidney isoform, mitochondrial;Isoform 3 of Glutaminase kidney isoform, mitochondrial</t>
  </si>
  <si>
    <t>O95168-2;O95168;F2Z3P9;C9JXQ9</t>
  </si>
  <si>
    <t>O95168-2;O95168</t>
  </si>
  <si>
    <t>NADH dehydrogenase [ubiquinone] 1 beta subcomplex subunit 4</t>
  </si>
  <si>
    <t>NDUFB4</t>
  </si>
  <si>
    <t>Isoform 2 of NADH dehydrogenase [ubiquinone] 1 beta subcomplex subunit 4;NADH dehydrogenase [ubiquinone] 1 beta subcomplex subunit 4</t>
  </si>
  <si>
    <t>O95169-3;O95169;K9J7I2;E9PQ68;O95169-2</t>
  </si>
  <si>
    <t>NADH dehydrogenase [ubiquinone] 1 beta subcomplex subunit 8, mitochondrial</t>
  </si>
  <si>
    <t>NDUFB8</t>
  </si>
  <si>
    <t xml:space="preserve">Isoform 3 of NADH dehydrogenase [ubiquinone] 1 beta subcomplex subunit 8, mitochondrial;NADH dehydrogenase [ubiquinone] 1 beta subcomplex subunit 8, mitochondrial;Uncharacterized protein;Uncharacterized protein;Isoform 2 of NADH dehydrogenase [ubiquinone] </t>
  </si>
  <si>
    <t>O95202;O95202-2;O95202-3</t>
  </si>
  <si>
    <t>O95202</t>
  </si>
  <si>
    <t>LETM1 and EF-hand domain-containing protein 1, mitochondrial</t>
  </si>
  <si>
    <t>LETM1</t>
  </si>
  <si>
    <t>Mitochondrial proton/calcium exchanger protein</t>
  </si>
  <si>
    <t>Q5R3B4;O95563</t>
  </si>
  <si>
    <t>Mitochondrial pyruvate carrier 2</t>
  </si>
  <si>
    <t>MPC2</t>
  </si>
  <si>
    <t>Mitochondrial pyruvate carrier (Fragment);Mitochondrial pyruvate carrier 2</t>
  </si>
  <si>
    <t>O95831-3;O95831;O95831-2;E9PMA0;O95831-6;O95831-5;O95831-4</t>
  </si>
  <si>
    <t>O95831-3;O95831;O95831-2;E9PMA0</t>
  </si>
  <si>
    <t>Apoptosis-inducing factor 1, mitochondrial</t>
  </si>
  <si>
    <t>AIFM1</t>
  </si>
  <si>
    <t>Isoform 3 of Apoptosis-inducing factor 1, mitochondrial;Apoptosis-inducing factor 1, mitochondrial;Isoform 2 of Apoptosis-inducing factor 1, mitochondrial;Apoptosis-inducing factor 1, mitochondrial</t>
  </si>
  <si>
    <t>O95881</t>
  </si>
  <si>
    <t>Thioredoxin domain-containing protein 12</t>
  </si>
  <si>
    <t>TXNDC12</t>
  </si>
  <si>
    <t>O96000-2;O96000;H3BV16;H3BPJ9</t>
  </si>
  <si>
    <t>NADH dehydrogenase [ubiquinone] 1 beta subcomplex subunit 10</t>
  </si>
  <si>
    <t>NDUFB10</t>
  </si>
  <si>
    <t>Isoform 2 of NADH dehydrogenase [ubiquinone] 1 beta subcomplex subunit 10;NADH dehydrogenase [ubiquinone] 1 beta subcomplex subunit 10;NADH dehydrogenase [ubiquinone] 1 beta subcomplex subunit 10 (Fragment);NADH dehydrogenase [ubiquinone] 1 beta subcomplex</t>
  </si>
  <si>
    <t>O96008-2;O96008;K7EKG4;K7EJ57</t>
  </si>
  <si>
    <t>Mitochondrial import receptor subunit TOM40 homolog</t>
  </si>
  <si>
    <t>TOMM40</t>
  </si>
  <si>
    <t>Isoform 2 of Mitochondrial import receptor subunit TOM40 homolog;Mitochondrial import receptor subunit TOM40 homolog;Mitochondrial import receptor subunit TOM40 homolog (Fragment);Mitochondrial import receptor subunit TOM40 homolog (Fragment)</t>
  </si>
  <si>
    <t>P00403</t>
  </si>
  <si>
    <t>Cytochrome c oxidase subunit 2</t>
  </si>
  <si>
    <t>MT-CO2</t>
  </si>
  <si>
    <t>P00505;P00505-2</t>
  </si>
  <si>
    <t>Aspartate aminotransferase, mitochondrial</t>
  </si>
  <si>
    <t>GOT2</t>
  </si>
  <si>
    <t>Aspartate aminotransferase, mitochondrial;Isoform 2 of Aspartate aminotransferase, mitochondrial</t>
  </si>
  <si>
    <t>P01040;C9J0E4</t>
  </si>
  <si>
    <t>P01040</t>
  </si>
  <si>
    <t>Cystatin-A;Cystatin-A, N-terminally processed</t>
  </si>
  <si>
    <t>CSTA</t>
  </si>
  <si>
    <t>Cystatin-A</t>
  </si>
  <si>
    <t>P02788;E7ER44;P02788-2;E7EQB2;C9JCF5;CON__Q29443;CON__Q0IIK2</t>
  </si>
  <si>
    <t>P02788;E7ER44;P02788-2;E7EQB2</t>
  </si>
  <si>
    <t>Lactotransferrin;Lactoferricin-H;Kaliocin-1;Lactoferroxin-A;Lactoferroxin-B;Lactoferroxin-C</t>
  </si>
  <si>
    <t>LTF</t>
  </si>
  <si>
    <t>Lactotransferrin;Lactotransferrin;Isoform DeltaLf of Lactotransferrin;Lactotransferrin (Fragment)</t>
  </si>
  <si>
    <t>P03915</t>
  </si>
  <si>
    <t>NADH-ubiquinone oxidoreductase chain 5</t>
  </si>
  <si>
    <t>MT-ND5</t>
  </si>
  <si>
    <t>P04181;P04181-2</t>
  </si>
  <si>
    <t>Ornithine aminotransferase, mitochondrial;Ornithine aminotransferase, hepatic form;Ornithine aminotransferase, renal form</t>
  </si>
  <si>
    <t>OAT</t>
  </si>
  <si>
    <t>Ornithine aminotransferase, mitochondrial;Isoform 2 of Ornithine aminotransferase, mitochondrial</t>
  </si>
  <si>
    <t>P04264</t>
  </si>
  <si>
    <t>Keratin, type II cytoskeletal 1</t>
  </si>
  <si>
    <t>KRT1</t>
  </si>
  <si>
    <t>P04406-2;P04406;E7EUT5;O14556</t>
  </si>
  <si>
    <t>P04406-2;P04406;E7EUT5</t>
  </si>
  <si>
    <t>Glyceraldehyde-3-phosphate dehydrogenase</t>
  </si>
  <si>
    <t>GAPDH</t>
  </si>
  <si>
    <t>Isoform 2 of Glyceraldehyde-3-phosphate dehydrogenase;Glyceraldehyde-3-phosphate dehydrogenase;Glyceraldehyde-3-phosphate dehydrogenase</t>
  </si>
  <si>
    <t>P04792;F8WE04;C9J3N8</t>
  </si>
  <si>
    <t>P04792;F8WE04</t>
  </si>
  <si>
    <t>Heat shock protein beta-1</t>
  </si>
  <si>
    <t>HSPB1</t>
  </si>
  <si>
    <t>Heat shock protein beta-1;Heat shock protein beta-1</t>
  </si>
  <si>
    <t>P05089;P05089-2;P05089-3</t>
  </si>
  <si>
    <t>Arginase-1</t>
  </si>
  <si>
    <t>ARG1</t>
  </si>
  <si>
    <t>Arginase-1;Isoform 2 of Arginase-1;Isoform 3 of Arginase-1</t>
  </si>
  <si>
    <t>P05091-2;P05091;F8VP50</t>
  </si>
  <si>
    <t>Aldehyde dehydrogenase, mitochondrial</t>
  </si>
  <si>
    <t>ALDH2</t>
  </si>
  <si>
    <t>Isoform 2 of Aldehyde dehydrogenase, mitochondrial;Aldehyde dehydrogenase, mitochondrial;Uncharacterized protein (Fragment)</t>
  </si>
  <si>
    <t>P05141;Q9H0C2</t>
  </si>
  <si>
    <t>P05141</t>
  </si>
  <si>
    <t>ADP/ATP translocase 2;ADP/ATP translocase 2, N-terminally processed</t>
  </si>
  <si>
    <t>SLC25A5</t>
  </si>
  <si>
    <t>ADP/ATP translocase 2</t>
  </si>
  <si>
    <t>P05386</t>
  </si>
  <si>
    <t>60S acidic ribosomal protein P1</t>
  </si>
  <si>
    <t>RPLP1</t>
  </si>
  <si>
    <t>P05387;H0YDD8</t>
  </si>
  <si>
    <t>60S acidic ribosomal protein P2</t>
  </si>
  <si>
    <t>RPLP2</t>
  </si>
  <si>
    <t>60S acidic ribosomal protein P2;60S acidic ribosomal protein P2 (Fragment)</t>
  </si>
  <si>
    <t>P06576;H0YH81;F8W079;F8W0P7;H0YI37</t>
  </si>
  <si>
    <t>P06576;H0YH81;F8W079</t>
  </si>
  <si>
    <t>ATP synthase subunit beta, mitochondrial;ATP synthase subunit beta</t>
  </si>
  <si>
    <t>ATP5B</t>
  </si>
  <si>
    <t>ATP synthase subunit beta, mitochondrial;ATP synthase subunit beta (Fragment);ATP synthase subunit beta, mitochondrial (Fragment)</t>
  </si>
  <si>
    <t>P06702</t>
  </si>
  <si>
    <t>Protein S100-A9</t>
  </si>
  <si>
    <t>S100A9</t>
  </si>
  <si>
    <t>P06733;A0A2R8Y6G6;P06733-2;K7EM90;A0A2R8Y879;A0A2R8YEM5;P13929-3;P13929-2;P13929;A0A2R8Y798;K7ERS8;A0A2R8YEG5;E5RI09;E5RG95;K7EPM1;K7EKN2;E5RGZ4;A0A2R8Y6I8</t>
  </si>
  <si>
    <t>P06733;A0A2R8Y6G6;P06733-2</t>
  </si>
  <si>
    <t>Alpha-enolase</t>
  </si>
  <si>
    <t>ENO1</t>
  </si>
  <si>
    <t>Alpha-enolase;Alpha-enolase;Isoform MBP-1 of Alpha-enolase</t>
  </si>
  <si>
    <t>P06748-2;P06748;P06748-3;E5RI98</t>
  </si>
  <si>
    <t>P06748-2;P06748;P06748-3</t>
  </si>
  <si>
    <t>Nucleophosmin</t>
  </si>
  <si>
    <t>NPM1</t>
  </si>
  <si>
    <t>Isoform 2 of Nucleophosmin;Nucleophosmin;Isoform 3 of Nucleophosmin</t>
  </si>
  <si>
    <t>P07237;H7BZ94;H0Y3Z3;I3L0S0;I3L3P5;I3NI03;I3L3U6;I3L398;I3L312;I3L514</t>
  </si>
  <si>
    <t>P07237;H7BZ94</t>
  </si>
  <si>
    <t>Protein disulfide-isomerase</t>
  </si>
  <si>
    <t>P4HB</t>
  </si>
  <si>
    <t>Protein disulfide-isomerase;Protein disulfide-isomerase</t>
  </si>
  <si>
    <t>P07355;P07355-2;H0YN42;H0YMD0;H0YMU9;A6NMY6;H0YKS4;H0YM50;H0YMM1;H0YNP5;H0YN28;H0YL33;H0YKL9;H0YKZ7;H0YLV6;H0YMT9;H0YKX9;H0YKV8;H0YMW4;H0YMD9;H0YNA0;H0YNB8;H0YN52;H0YKN4;H0YLE2</t>
  </si>
  <si>
    <t>P07355;P07355-2;H0YN42;H0YMD0;H0YMU9;A6NMY6;H0YKS4;H0YM50;H0YMM1;H0YNP5</t>
  </si>
  <si>
    <t>Annexin A2;Annexin;Putative annexin A2-like protein</t>
  </si>
  <si>
    <t>ANXA2;ANXA2P2</t>
  </si>
  <si>
    <t>Annexin A2;Isoform 2 of Annexin A2;Annexin (Fragment);Annexin (Fragment);Annexin;Putative annexin A2-like protein;Annexin (Fragment);Annexin (Fragment);Annexin (Fragment);Annexin (Fragment)</t>
  </si>
  <si>
    <t>P07900;P07900-2;G3V2J8;Q58FF8;Q58FF6;Q58FG0;Q14568</t>
  </si>
  <si>
    <t>P07900;P07900-2</t>
  </si>
  <si>
    <t>Heat shock protein HSP 90-alpha</t>
  </si>
  <si>
    <t>HSP90AA1</t>
  </si>
  <si>
    <t>Heat shock protein HSP 90-alpha;Isoform 2 of Heat shock protein HSP 90-alpha</t>
  </si>
  <si>
    <t>P07919</t>
  </si>
  <si>
    <t>Cytochrome b-c1 complex subunit 6, mitochondrial</t>
  </si>
  <si>
    <t>UQCRH</t>
  </si>
  <si>
    <t>P08238;Q58FF7;F8W026;Q96GW1;A0A1W2PRR1</t>
  </si>
  <si>
    <t>P08238</t>
  </si>
  <si>
    <t>Heat shock protein HSP 90-beta</t>
  </si>
  <si>
    <t>HSP90AB1</t>
  </si>
  <si>
    <t>P08574</t>
  </si>
  <si>
    <t>Cytochrome c1, heme protein, mitochondrial</t>
  </si>
  <si>
    <t>CYC1</t>
  </si>
  <si>
    <t>P0DOY3;P0DOY2;P0CF74</t>
  </si>
  <si>
    <t>Ig lambda-6 chain C region</t>
  </si>
  <si>
    <t>IGLC6</t>
  </si>
  <si>
    <t>Immunoglobulin lambda constant 3;Immunoglobulin lambda constant 2;Immunoglobulin lambda constant 6</t>
  </si>
  <si>
    <t>P22492;P16403;Q02539;P10412;P16402</t>
  </si>
  <si>
    <t>Histone H1t;Histone H1.2;Histone H1.1;Histone H1.4;Histone H1.3</t>
  </si>
  <si>
    <t>HIST1H1T;HIST1H1C;HIST1H1A;HIST1H1E;HIST1H1D</t>
  </si>
  <si>
    <t>P10599;P10599-2</t>
  </si>
  <si>
    <t>Thioredoxin</t>
  </si>
  <si>
    <t>TXN</t>
  </si>
  <si>
    <t>Thioredoxin;Isoform 2 of Thioredoxin</t>
  </si>
  <si>
    <t>P10606</t>
  </si>
  <si>
    <t>Cytochrome c oxidase subunit 5B, mitochondrial</t>
  </si>
  <si>
    <t>COX5B</t>
  </si>
  <si>
    <t>P10809;E7EXB4;E7ESH4;P10809-2;C9JL25;C9JL19;C9JCQ4;C9J0S9</t>
  </si>
  <si>
    <t>P10809</t>
  </si>
  <si>
    <t>60 kDa heat shock protein, mitochondrial</t>
  </si>
  <si>
    <t>HSPD1</t>
  </si>
  <si>
    <t>P11021</t>
  </si>
  <si>
    <t>78 kDa glucose-regulated protein</t>
  </si>
  <si>
    <t>HSPA5</t>
  </si>
  <si>
    <t>Endoplasmic reticulum chaperone BiP</t>
  </si>
  <si>
    <t>P12235;V9GYG0</t>
  </si>
  <si>
    <t>ADP/ATP translocase 1</t>
  </si>
  <si>
    <t>SLC25A4</t>
  </si>
  <si>
    <t>ADP/ATP translocase 1;ADP/ATP translocase 1</t>
  </si>
  <si>
    <t>P12236</t>
  </si>
  <si>
    <t>ADP/ATP translocase 3;ADP/ATP translocase 3, N-terminally processed</t>
  </si>
  <si>
    <t>SLC25A6</t>
  </si>
  <si>
    <t>ADP/ATP translocase 3</t>
  </si>
  <si>
    <t>P12273</t>
  </si>
  <si>
    <t>Prolactin-inducible protein</t>
  </si>
  <si>
    <t>PIP</t>
  </si>
  <si>
    <t>P13073;H3BN72;H3BNV9;H3BPG0;Q86WV2;H3BNI5</t>
  </si>
  <si>
    <t>P13073;H3BN72;H3BNV9;H3BPG0</t>
  </si>
  <si>
    <t>Cytochrome c oxidase subunit 4 isoform 1, mitochondrial</t>
  </si>
  <si>
    <t>COX4I1</t>
  </si>
  <si>
    <t>Cytochrome c oxidase subunit 4 isoform 1, mitochondrial;Cytochrome c oxidase subunit 4 isoform 1, mitochondrial;Cytochrome c oxidase subunit 4 isoform 1, mitochondrial;Cytochrome c oxidase subunit 4 isoform 1, mitochondrial (Fragment)</t>
  </si>
  <si>
    <t>P13639</t>
  </si>
  <si>
    <t>Elongation factor 2</t>
  </si>
  <si>
    <t>EEF2</t>
  </si>
  <si>
    <t>P13667</t>
  </si>
  <si>
    <t>Protein disulfide-isomerase A4</t>
  </si>
  <si>
    <t>PDIA4</t>
  </si>
  <si>
    <t>P13804;P13804-2;H0YK49;H0YL12;H0YLU7;H0YNX6;H0YKF0;J3KN60;H0YL83</t>
  </si>
  <si>
    <t>P13804;P13804-2;H0YK49;H0YL12;H0YLU7;H0YNX6;H0YKF0</t>
  </si>
  <si>
    <t>Electron transfer flavoprotein subunit alpha, mitochondrial</t>
  </si>
  <si>
    <t>ETFA</t>
  </si>
  <si>
    <t>Electron transfer flavoprotein subunit alpha, mitochondrial;Isoform 2 of Electron transfer flavoprotein subunit alpha, mitochondrial;Electron transfer flavoprotein subunit alpha, mitochondrial;Electron transfer flavoprotein subunit alpha, mitochondrial (Fr</t>
  </si>
  <si>
    <t>P14625;H0YIV0;Q58FF3</t>
  </si>
  <si>
    <t>P14625</t>
  </si>
  <si>
    <t>Endoplasmin</t>
  </si>
  <si>
    <t>HSP90B1</t>
  </si>
  <si>
    <t>P14854;K7EQD3</t>
  </si>
  <si>
    <t>Cytochrome c oxidase subunit 6B1</t>
  </si>
  <si>
    <t>COX6B1</t>
  </si>
  <si>
    <t>Cytochrome c oxidase subunit 6B1;Cytochrome c oxidase subunit 6B1 (Fragment)</t>
  </si>
  <si>
    <t>P14923;C9JTX4;C9J826;C9JK18;C9JKY1;A0A2R8Y6G0;A0A2R8Y804;A0A2R8Y543;A0A2R8Y5C3;A0A2R8Y750;A0A2R8Y5Z1;B4DGU4;A0A2R8YCH5;A0A2R8Y7Z0;A0A2R8Y5A3;P35222</t>
  </si>
  <si>
    <t>P14923</t>
  </si>
  <si>
    <t>Junction plakoglobin</t>
  </si>
  <si>
    <t>JUP</t>
  </si>
  <si>
    <t>P15924;P15924-3;P15924-2</t>
  </si>
  <si>
    <t>Desmoplakin</t>
  </si>
  <si>
    <t>DSP</t>
  </si>
  <si>
    <t>Desmoplakin;Isoform DSPIa of Desmoplakin;Isoform DPII of Desmoplakin</t>
  </si>
  <si>
    <t>P16989-2;P16989;P16989-3;A0A0D9SEI8</t>
  </si>
  <si>
    <t>P16989-2;P16989;P16989-3</t>
  </si>
  <si>
    <t>Y-box-binding protein 3</t>
  </si>
  <si>
    <t>YBX3</t>
  </si>
  <si>
    <t>Isoform 2 of Y-box-binding protein 3;Y-box-binding protein 3;Isoform 3 of Y-box-binding protein 3</t>
  </si>
  <si>
    <t>P17066;P48741</t>
  </si>
  <si>
    <t>Heat shock 70 kDa protein 6;Putative heat shock 70 kDa protein 7</t>
  </si>
  <si>
    <t>HSPA6;HSPA7</t>
  </si>
  <si>
    <t>P17568</t>
  </si>
  <si>
    <t>NADH dehydrogenase [ubiquinone] 1 beta subcomplex subunit 7</t>
  </si>
  <si>
    <t>NDUFB7</t>
  </si>
  <si>
    <t>P17987;F5H282;E7EQR6;F5GYL4;F5GZI8;F5GZ03;E7ERF2</t>
  </si>
  <si>
    <t>P17987;F5H282;E7EQR6</t>
  </si>
  <si>
    <t>T-complex protein 1 subunit alpha</t>
  </si>
  <si>
    <t>TCP1</t>
  </si>
  <si>
    <t>T-complex protein 1 subunit alpha;T-complex protein 1 subunit alpha;T-complex protein 1 subunit alpha</t>
  </si>
  <si>
    <t>P19338;C9JYW2;C9JLB1;C9J1H7;C9JWL1;H7BY16</t>
  </si>
  <si>
    <t>P19338</t>
  </si>
  <si>
    <t>Nucleolin</t>
  </si>
  <si>
    <t>NCL</t>
  </si>
  <si>
    <t>P20674;H3BRM5;H3BV69;H3BNX8</t>
  </si>
  <si>
    <t>Cytochrome c oxidase subunit 5A, mitochondrial</t>
  </si>
  <si>
    <t>COX5A</t>
  </si>
  <si>
    <t>Cytochrome c oxidase subunit 5A, mitochondrial;Cytochrome c oxidase subunit 5A, mitochondrial;Cytochrome c oxidase subunit 5A, mitochondrial;Cytochrome c oxidase subunit 5A, mitochondrial</t>
  </si>
  <si>
    <t>Q60FE5;P21333-2;P21333;A0A087WWY3;H0Y5F3;H7C2E7;H0Y5C6;F8WE98</t>
  </si>
  <si>
    <t>Q60FE5;P21333-2;P21333;A0A087WWY3</t>
  </si>
  <si>
    <t>Filamin-A</t>
  </si>
  <si>
    <t>FLNA</t>
  </si>
  <si>
    <t>Filamin-A;Isoform 2 of Filamin-A;Filamin-A;Filamin-A</t>
  </si>
  <si>
    <t>P21796;C9JI87</t>
  </si>
  <si>
    <t>P21796</t>
  </si>
  <si>
    <t>Voltage-dependent anion-selective channel protein 1</t>
  </si>
  <si>
    <t>VDAC1</t>
  </si>
  <si>
    <t>P21912;A0A087WXX8;A0A087WWT1</t>
  </si>
  <si>
    <t>Succinate dehydrogenase [ubiquinone] iron-sulfur subunit, mitochondrial</t>
  </si>
  <si>
    <t>SDHB</t>
  </si>
  <si>
    <t>Succinate dehydrogenase [ubiquinone] iron-sulfur subunit, mitochondrial;Succinate dehydrogenase [ubiquinone] iron-sulfur subunit, mitochondrial (Fragment);Succinate dehydrogenase [ubiquinone] iron-sulfur subunit, mitochondrial (Fragment)</t>
  </si>
  <si>
    <t>P35321;P22528</t>
  </si>
  <si>
    <t>Cornifin-A;Cornifin-B</t>
  </si>
  <si>
    <t>SPRR1A;SPRR1B</t>
  </si>
  <si>
    <t>P23458</t>
  </si>
  <si>
    <t>Tyrosine-protein kinase JAK1</t>
  </si>
  <si>
    <t>JAK1</t>
  </si>
  <si>
    <t>P24539;Q5QNZ2</t>
  </si>
  <si>
    <t>ATP synthase F(0) complex subunit B1, mitochondrial</t>
  </si>
  <si>
    <t>ATP5F1</t>
  </si>
  <si>
    <t>ATP synthase F(0) complex subunit B1, mitochondrial;ATP synthase F(0) complex subunit B1, mitochondrial</t>
  </si>
  <si>
    <t>P24752;E9PRQ6;P24752-2;H0YEL7</t>
  </si>
  <si>
    <t>P24752</t>
  </si>
  <si>
    <t>Acetyl-CoA acetyltransferase, mitochondrial</t>
  </si>
  <si>
    <t>ACAT1</t>
  </si>
  <si>
    <t>P25311;C9JEV0;H7BZJ8</t>
  </si>
  <si>
    <t>P25311;C9JEV0</t>
  </si>
  <si>
    <t>Zinc-alpha-2-glycoprotein</t>
  </si>
  <si>
    <t>AZGP1</t>
  </si>
  <si>
    <t>Zinc-alpha-2-glycoprotein;Zinc-alpha-2-glycoprotein</t>
  </si>
  <si>
    <t>P25705;P25705-2;P25705-3;K7EK77;K7ERX7;K7ENJ4;K7EJP1;K7EQH4;K7ESA0</t>
  </si>
  <si>
    <t>P25705;P25705-2;P25705-3;K7EK77</t>
  </si>
  <si>
    <t>ATP synthase subunit alpha, mitochondrial</t>
  </si>
  <si>
    <t>ATP5A1</t>
  </si>
  <si>
    <t>ATP synthase subunit alpha, mitochondrial;Isoform 2 of ATP synthase subunit alpha, mitochondrial;Isoform 3 of ATP synthase subunit alpha, mitochondrial;ATP synthase subunit alpha, mitochondrial (Fragment)</t>
  </si>
  <si>
    <t>P26641;P26641-2</t>
  </si>
  <si>
    <t>Elongation factor 1-gamma</t>
  </si>
  <si>
    <t>EEF1G</t>
  </si>
  <si>
    <t>Elongation factor 1-gamma;Isoform 2 of Elongation factor 1-gamma</t>
  </si>
  <si>
    <t>P27797;K7EJB9;K7EL50</t>
  </si>
  <si>
    <t>P27797;K7EJB9</t>
  </si>
  <si>
    <t>Calreticulin</t>
  </si>
  <si>
    <t>CALR</t>
  </si>
  <si>
    <t>Calreticulin;Calreticulin (Fragment)</t>
  </si>
  <si>
    <t>P28288-2;P28288</t>
  </si>
  <si>
    <t>ATP-binding cassette sub-family D member 3</t>
  </si>
  <si>
    <t>ABCD3</t>
  </si>
  <si>
    <t>Isoform 2 of ATP-binding cassette sub-family D member 3;ATP-binding cassette sub-family D member 3</t>
  </si>
  <si>
    <t>P28331-4;P28331-5;P28331;P28331-2;B4DJ81;P28331-3;C9JPQ5</t>
  </si>
  <si>
    <t>P28331-4;P28331-5;P28331;P28331-2;B4DJ81;P28331-3</t>
  </si>
  <si>
    <t>NADH-ubiquinone oxidoreductase 75 kDa subunit, mitochondrial</t>
  </si>
  <si>
    <t>NDUFS1</t>
  </si>
  <si>
    <t xml:space="preserve">Isoform 4 of NADH-ubiquinone oxidoreductase 75 kDa subunit, mitochondrial;Isoform 5 of NADH-ubiquinone oxidoreductase 75 kDa subunit, mitochondrial;NADH-ubiquinone oxidoreductase 75 kDa subunit, mitochondrial;Isoform 2 of NADH-ubiquinone oxidoreductase 75 </t>
  </si>
  <si>
    <t>P29508;P29508-2;H0Y5H9;P48594;C9JZ65</t>
  </si>
  <si>
    <t>P29508;P29508-2;H0Y5H9;P48594</t>
  </si>
  <si>
    <t>Serpin B3;Serpin B4</t>
  </si>
  <si>
    <t>SERPINB3;SERPINB4</t>
  </si>
  <si>
    <t>Serpin B3;Isoform 2 of Serpin B3;Serpin B4 (Fragment);Serpin B4</t>
  </si>
  <si>
    <t>P30044-2;P30044-3;P30044</t>
  </si>
  <si>
    <t>Peroxiredoxin-5, mitochondrial</t>
  </si>
  <si>
    <t>PRDX5</t>
  </si>
  <si>
    <t>Isoform Cytoplasmic+peroxisomal of Peroxiredoxin-5, mitochondrial;Isoform 3 of Peroxiredoxin-5, mitochondrial;Peroxiredoxin-5, mitochondrial</t>
  </si>
  <si>
    <t>P30048-2;P30048</t>
  </si>
  <si>
    <t>Thioredoxin-dependent peroxide reductase, mitochondrial</t>
  </si>
  <si>
    <t>PRDX3</t>
  </si>
  <si>
    <t>Isoform 2 of Thioredoxin-dependent peroxide reductase, mitochondrial;Thioredoxin-dependent peroxide reductase, mitochondrial</t>
  </si>
  <si>
    <t>P30049</t>
  </si>
  <si>
    <t>ATP synthase subunit delta, mitochondrial</t>
  </si>
  <si>
    <t>ATP5D</t>
  </si>
  <si>
    <t>P30084</t>
  </si>
  <si>
    <t>Enoyl-CoA hydratase, mitochondrial</t>
  </si>
  <si>
    <t>ECHS1</t>
  </si>
  <si>
    <t>P30405;R4GN99;P30405-2</t>
  </si>
  <si>
    <t>Peptidyl-prolyl cis-trans isomerase F, mitochondrial;Peptidyl-prolyl cis-trans isomerase</t>
  </si>
  <si>
    <t>PPIF</t>
  </si>
  <si>
    <t>Peptidyl-prolyl cis-trans isomerase F, mitochondrial;Peptidyl-prolyl cis-trans isomerase;Isoform 2 of Peptidyl-prolyl cis-trans isomerase F, mitochondrial</t>
  </si>
  <si>
    <t>P30837</t>
  </si>
  <si>
    <t>Aldehyde dehydrogenase X, mitochondrial</t>
  </si>
  <si>
    <t>ALDH1B1</t>
  </si>
  <si>
    <t>P31025;Q5VSP4</t>
  </si>
  <si>
    <t>P31025</t>
  </si>
  <si>
    <t>Lipocalin-1</t>
  </si>
  <si>
    <t>LCN1</t>
  </si>
  <si>
    <t>P31040-2;P31040;D6RFM5;A0A087X1I3;P31040-3;H0Y8X1</t>
  </si>
  <si>
    <t>P31040-2;P31040;D6RFM5;A0A087X1I3;P31040-3</t>
  </si>
  <si>
    <t>Succinate dehydrogenase [ubiquinone] flavoprotein subunit, mitochondrial</t>
  </si>
  <si>
    <t>SDHA</t>
  </si>
  <si>
    <t xml:space="preserve">Isoform 2 of Succinate dehydrogenase [ubiquinone] flavoprotein subunit, mitochondrial;Succinate dehydrogenase [ubiquinone] flavoprotein subunit, mitochondrial;Succinate dehydrogenase [ubiquinone] flavoprotein subunit, mitochondrial;Succinate dehydrogenase </t>
  </si>
  <si>
    <t>P31751;P31751-2;M0R0P9;J3QLS6;C9JHS6;J3QKW1;M0QZK3;J3KRI8;A0A1B0GXA2;A8MX96;E7EVP8;C9JIJ1;M0R275;C9J258;J3KSY8;C9JC83;A0A0A0MRF1;C9JIF6;J3QL45;M0QZW8;M0R283;J3KTP4;A0A087WY56;G3V3X1;P31749-2;Q9Y243-2;Q9Y243;P31749</t>
  </si>
  <si>
    <t>P31751;P31751-2;M0R0P9;J3QLS6;C9JHS6;J3QKW1</t>
  </si>
  <si>
    <t>RAC-beta serine/threonine-protein kinase</t>
  </si>
  <si>
    <t>AKT2</t>
  </si>
  <si>
    <t>RAC-beta serine/threonine-protein kinase;Isoform 2 of RAC-beta serine/threonine-protein kinase;Non-specific serine/threonine protein kinase;RAC-beta serine/threonine-protein kinase (Fragment);RAC-beta serine/threonine-protein kinase (Fragment);RAC-beta ser</t>
  </si>
  <si>
    <t>P31930</t>
  </si>
  <si>
    <t>Cytochrome b-c1 complex subunit 1, mitochondrial</t>
  </si>
  <si>
    <t>UQCRC1</t>
  </si>
  <si>
    <t>P31944</t>
  </si>
  <si>
    <t>Caspase-14;Caspase-14 subunit p17, mature form;Caspase-14 subunit p10, mature form;Caspase-14 subunit p20, intermediate form;Caspase-14 subunit p8, intermediate form</t>
  </si>
  <si>
    <t>CASP14</t>
  </si>
  <si>
    <t>Caspase-14</t>
  </si>
  <si>
    <t>P32119;A6NIW5</t>
  </si>
  <si>
    <t>P32119</t>
  </si>
  <si>
    <t>Peroxiredoxin-2</t>
  </si>
  <si>
    <t>PRDX2</t>
  </si>
  <si>
    <t>P34897-3;P34897;P34897-2;G3V5L0;G3V241;G3V3Y8;G3V4T0;G3V4X0;G3V2W0;G3V2E4;G3V540;G3V4W5;G3V2Y4;H0YIZ0</t>
  </si>
  <si>
    <t>P34897-3;P34897;P34897-2;G3V5L0</t>
  </si>
  <si>
    <t>Serine hydroxymethyltransferase, mitochondrial</t>
  </si>
  <si>
    <t>SHMT2</t>
  </si>
  <si>
    <t>Isoform 3 of Serine hydroxymethyltransferase, mitochondrial;Serine hydroxymethyltransferase, mitochondrial;Isoform 2 of Serine hydroxymethyltransferase, mitochondrial;Serine hydroxymethyltransferase, mitochondrial (Fragment)</t>
  </si>
  <si>
    <t>P35232;C9JW96;E9PCW0;C9JZ20;E7ESE2;P35232-2;D6RBK0</t>
  </si>
  <si>
    <t>P35232;C9JW96;E9PCW0;C9JZ20;E7ESE2</t>
  </si>
  <si>
    <t>Prohibitin</t>
  </si>
  <si>
    <t>PHB</t>
  </si>
  <si>
    <t>Prohibitin;Prohibitin (Fragment);Prohibitin (Fragment);Prohibitin (Fragment);Prohibitin (Fragment)</t>
  </si>
  <si>
    <t>P35579;P35579-2;P35749-4;P35749-3;P35749;P35749-2;A0A2R8Y4C3;M0QY43;Q7Z406-5;Q7Z406-4;Q7Z406;Q7Z406-6;Q7Z406-2</t>
  </si>
  <si>
    <t>P35579;P35579-2</t>
  </si>
  <si>
    <t>Myosin-9</t>
  </si>
  <si>
    <t>MYH9</t>
  </si>
  <si>
    <t>Myosin-9;Isoform 2 of Myosin-9</t>
  </si>
  <si>
    <t>P35580;P35580-5;P35580-2;P35580-3;P35580-4</t>
  </si>
  <si>
    <t>Myosin-10</t>
  </si>
  <si>
    <t>MYH10</t>
  </si>
  <si>
    <t>Myosin-10;Isoform 5 of Myosin-10;Isoform 2 of Myosin-10;Isoform 3 of Myosin-10;Isoform 4 of Myosin-10</t>
  </si>
  <si>
    <t>P35908</t>
  </si>
  <si>
    <t>Keratin, type II cytoskeletal 2 epidermal</t>
  </si>
  <si>
    <t>KRT2</t>
  </si>
  <si>
    <t>P36542;P36542-2</t>
  </si>
  <si>
    <t>ATP synthase subunit gamma, mitochondrial</t>
  </si>
  <si>
    <t>ATP5C1</t>
  </si>
  <si>
    <t>ATP synthase subunit gamma, mitochondrial;Isoform Heart of ATP synthase subunit gamma, mitochondrial</t>
  </si>
  <si>
    <t>P36957-2;P36957;Q86SW4</t>
  </si>
  <si>
    <t>Dihydrolipoyllysine-residue succinyltransferase component of 2-oxoglutarate dehydrogenase complex, mitochondrial</t>
  </si>
  <si>
    <t>DLST</t>
  </si>
  <si>
    <t xml:space="preserve">Isoform 2 of Dihydrolipoyllysine-residue succinyltransferase component of 2-oxoglutarate dehydrogenase complex, mitochondrial;Dihydrolipoyllysine-residue succinyltransferase component of 2-oxoglutarate dehydrogenase complex, mitochondrial;Dihydrolipoamide </t>
  </si>
  <si>
    <t>P38646;A0A3B3ITI4;D6RJI2;H0YBG6;H0Y8S0;D6RA73;A0A3B3ITN1</t>
  </si>
  <si>
    <t>P38646</t>
  </si>
  <si>
    <t>Stress-70 protein, mitochondrial</t>
  </si>
  <si>
    <t>HSPA9</t>
  </si>
  <si>
    <t>P40227;P40227-2</t>
  </si>
  <si>
    <t>T-complex protein 1 subunit zeta</t>
  </si>
  <si>
    <t>CCT6A</t>
  </si>
  <si>
    <t>T-complex protein 1 subunit zeta;Isoform 2 of T-complex protein 1 subunit zeta</t>
  </si>
  <si>
    <t>P40926;P40926-2;G3XAL0</t>
  </si>
  <si>
    <t>Malate dehydrogenase, mitochondrial;Malate dehydrogenase</t>
  </si>
  <si>
    <t>MDH2</t>
  </si>
  <si>
    <t>Malate dehydrogenase, mitochondrial;Isoform 2 of Malate dehydrogenase, mitochondrial;Malate dehydrogenase</t>
  </si>
  <si>
    <t>P42704;B8ZZ38;A0A0C4DG06;C9JCA9;H7C3W8;A0A0C4DG51;Q9NP80-3;Q9NP80-2;Q9NP80</t>
  </si>
  <si>
    <t>P42704</t>
  </si>
  <si>
    <t>Leucine-rich PPR motif-containing protein, mitochondrial</t>
  </si>
  <si>
    <t>LRPPRC</t>
  </si>
  <si>
    <t>P43304;F5GYK7;P43304-2</t>
  </si>
  <si>
    <t>Glycerol-3-phosphate dehydrogenase, mitochondrial;Glycerol-3-phosphate dehydrogenase</t>
  </si>
  <si>
    <t>GPD2</t>
  </si>
  <si>
    <t>Glycerol-3-phosphate dehydrogenase, mitochondrial;Glycerol-3-phosphate dehydrogenase;Isoform 2 of Glycerol-3-phosphate dehydrogenase, mitochondrial</t>
  </si>
  <si>
    <t>P46821;D6RA32;D6RA40;D6RCL2;D6RGJ3;E9PGC8;P78559;P78559-2</t>
  </si>
  <si>
    <t>P46821</t>
  </si>
  <si>
    <t>Microtubule-associated protein 1B;MAP1B heavy chain;MAP1 light chain LC1</t>
  </si>
  <si>
    <t>MAP1B</t>
  </si>
  <si>
    <t>Microtubule-associated protein 1B</t>
  </si>
  <si>
    <t>P47756-2;B1AK87;B1AK88;P47756;B1AK85</t>
  </si>
  <si>
    <t>F-actin-capping protein subunit beta</t>
  </si>
  <si>
    <t>CAPZB</t>
  </si>
  <si>
    <t>Isoform 2 of F-actin-capping protein subunit beta;Capping protein (Actin filament) muscle Z-line, beta, isoform CRA_a;Capping protein (Actin filament) muscle Z-line, beta, isoform CRA_d;F-actin-capping protein subunit beta;F-actin-capping protein subunit b</t>
  </si>
  <si>
    <t>P47929</t>
  </si>
  <si>
    <t>Galectin-7</t>
  </si>
  <si>
    <t>LGALS7</t>
  </si>
  <si>
    <t>P47985;P0C7P4</t>
  </si>
  <si>
    <t>Cytochrome b-c1 complex subunit Rieske, mitochondrial;Cytochrome b-c1 complex subunit 11;Putative cytochrome b-c1 complex subunit Rieske-like protein 1</t>
  </si>
  <si>
    <t>UQCRFS1;UQCRFS1P1</t>
  </si>
  <si>
    <t>Cytochrome b-c1 complex subunit Rieske, mitochondrial;Putative cytochrome b-c1 complex subunit Rieske-like protein 1</t>
  </si>
  <si>
    <t>P48047;H7C0C1;H7C086;H7C068</t>
  </si>
  <si>
    <t>P48047;H7C0C1</t>
  </si>
  <si>
    <t>ATP synthase subunit O, mitochondrial</t>
  </si>
  <si>
    <t>ATP5O</t>
  </si>
  <si>
    <t>ATP synthase subunit O, mitochondrial;Uncharacterized protein (Fragment)</t>
  </si>
  <si>
    <t>P49406;S4R3W9;H7C2J0;A0A0A0MRF4;S4R455</t>
  </si>
  <si>
    <t>P49406;S4R3W9</t>
  </si>
  <si>
    <t>39S ribosomal protein L19, mitochondrial</t>
  </si>
  <si>
    <t>MRPL19</t>
  </si>
  <si>
    <t>39S ribosomal protein L19, mitochondrial;39S ribosomal protein L19, mitochondrial (Fragment)</t>
  </si>
  <si>
    <t>P49411</t>
  </si>
  <si>
    <t>Elongation factor Tu, mitochondrial</t>
  </si>
  <si>
    <t>TUFM</t>
  </si>
  <si>
    <t>P49755;G3V2K7</t>
  </si>
  <si>
    <t>Transmembrane emp24 domain-containing protein 10</t>
  </si>
  <si>
    <t>TMED10</t>
  </si>
  <si>
    <t>Transmembrane emp24 domain-containing protein 10;Transmembrane emp24 domain-containing protein 10</t>
  </si>
  <si>
    <t>P50990-3;P50990-2;P50990</t>
  </si>
  <si>
    <t>T-complex protein 1 subunit theta</t>
  </si>
  <si>
    <t>CCT8</t>
  </si>
  <si>
    <t>Isoform 3 of T-complex protein 1 subunit theta;Isoform 2 of T-complex protein 1 subunit theta;T-complex protein 1 subunit theta</t>
  </si>
  <si>
    <t>P50991;P50991-2</t>
  </si>
  <si>
    <t>T-complex protein 1 subunit delta</t>
  </si>
  <si>
    <t>CCT4</t>
  </si>
  <si>
    <t>T-complex protein 1 subunit delta;Isoform 2 of T-complex protein 1 subunit delta</t>
  </si>
  <si>
    <t>P51398-2;P51398-3;P51398;V9GZ03;V9GYL9;V9GYJ9;V9GYA7;V9GZ61;V9GYC9;V9GYW1;V9GY11;V9GYJ3;V9GYF7</t>
  </si>
  <si>
    <t>P51398-2;P51398-3;P51398;V9GZ03;V9GYL9;V9GYJ9</t>
  </si>
  <si>
    <t>28S ribosomal protein S29, mitochondrial</t>
  </si>
  <si>
    <t>DAP3</t>
  </si>
  <si>
    <t>Isoform 2 of 28S ribosomal protein S29, mitochondrial;Isoform 3 of 28S ribosomal protein S29, mitochondrial;28S ribosomal protein S29, mitochondrial;28S ribosomal protein S29, mitochondrial (Fragment);28S ribosomal protein S29, mitochondrial (Fragment);28S</t>
  </si>
  <si>
    <t>P51970</t>
  </si>
  <si>
    <t>NADH dehydrogenase [ubiquinone] 1 alpha subcomplex subunit 8</t>
  </si>
  <si>
    <t>NDUFA8</t>
  </si>
  <si>
    <t>P52907;P47755;C9JUG7;F8W9N7;A0A0D9SET8;P47755-2</t>
  </si>
  <si>
    <t>P52907</t>
  </si>
  <si>
    <t>F-actin-capping protein subunit alpha-1</t>
  </si>
  <si>
    <t>CAPZA1</t>
  </si>
  <si>
    <t>P53007;B4DP62</t>
  </si>
  <si>
    <t>Tricarboxylate transport protein, mitochondrial</t>
  </si>
  <si>
    <t>SLC25A1</t>
  </si>
  <si>
    <t>Tricarboxylate transport protein, mitochondrial;Solute carrier family 25 (Mitochondrial carrier citrate transporter), member 1, isoform CRA_b</t>
  </si>
  <si>
    <t>P53597</t>
  </si>
  <si>
    <t>Succinyl-CoA ligase [ADP/GDP-forming] subunit alpha, mitochondrial</t>
  </si>
  <si>
    <t>SUCLG1</t>
  </si>
  <si>
    <t>Succinate--CoA ligase [ADP/GDP-forming] subunit alpha, mitochondrial</t>
  </si>
  <si>
    <t>P53701</t>
  </si>
  <si>
    <t>Cytochrome c-type heme lyase</t>
  </si>
  <si>
    <t>HCCS</t>
  </si>
  <si>
    <t>P53999;D6RC37;D6R970</t>
  </si>
  <si>
    <t>Activated RNA polymerase II transcriptional coactivator p15</t>
  </si>
  <si>
    <t>SUB1</t>
  </si>
  <si>
    <t>Activated RNA polymerase II transcriptional coactivator p15;Activated RNA polymerase II transcriptional coactivator p15 (Fragment);Activated RNA polymerase II transcriptional coactivator p15</t>
  </si>
  <si>
    <t>P56181-2</t>
  </si>
  <si>
    <t>Isoform 2 of NADH dehydrogenase [ubiquinone] flavoprotein 3, mitochondrial</t>
  </si>
  <si>
    <t>P60903</t>
  </si>
  <si>
    <t>Protein S100-A10</t>
  </si>
  <si>
    <t>S100A10</t>
  </si>
  <si>
    <t>P61158;B4DXW1;F8WDR7;F8WEW2;F8WE84;A0A0A0MTI9;H7C4J1;C9IZN3;Q9C0K3;Q9P1U1-2;Q9P1U1-3;Q9P1U1</t>
  </si>
  <si>
    <t>P61158;B4DXW1</t>
  </si>
  <si>
    <t>Actin-related protein 3</t>
  </si>
  <si>
    <t>ACTR3</t>
  </si>
  <si>
    <t>Actin-related protein 3;Actin-related protein 3</t>
  </si>
  <si>
    <t>P61604;B8ZZL8;S4R3N1;B8ZZ54</t>
  </si>
  <si>
    <t>P61604;B8ZZL8;S4R3N1</t>
  </si>
  <si>
    <t>10 kDa heat shock protein, mitochondrial</t>
  </si>
  <si>
    <t>HSPE1;HSPE1-MOB4</t>
  </si>
  <si>
    <t>10 kDa heat shock protein, mitochondrial;10 kDa heat shock protein, mitochondrial;HSPE1-MOB4 readthrough</t>
  </si>
  <si>
    <t>P61626;F8VV32;A0A0B4J259</t>
  </si>
  <si>
    <t>Lysozyme C;Lysozyme</t>
  </si>
  <si>
    <t>LYZ</t>
  </si>
  <si>
    <t>Lysozyme C;Lysozyme;Lysozyme</t>
  </si>
  <si>
    <t>P61978-3;P61978;P61978-2;Q5T6W2;S4R359</t>
  </si>
  <si>
    <t>P61978-3;P61978;P61978-2;Q5T6W2</t>
  </si>
  <si>
    <t>Heterogeneous nuclear ribonucleoprotein K</t>
  </si>
  <si>
    <t>HNRNPK</t>
  </si>
  <si>
    <t>Isoform 3 of Heterogeneous nuclear ribonucleoprotein K;Heterogeneous nuclear ribonucleoprotein K;Isoform 2 of Heterogeneous nuclear ribonucleoprotein K;Heterogeneous nuclear ribonucleoprotein K (Fragment)</t>
  </si>
  <si>
    <t>Q5JR95;P62241</t>
  </si>
  <si>
    <t>40S ribosomal protein S8</t>
  </si>
  <si>
    <t>RPS8</t>
  </si>
  <si>
    <t>40S ribosomal protein S8;40S ribosomal protein S8</t>
  </si>
  <si>
    <t>P62269;A0A0G2JQH2;Q5GGW2;J3JS69</t>
  </si>
  <si>
    <t>40S ribosomal protein S18</t>
  </si>
  <si>
    <t>RPS18</t>
  </si>
  <si>
    <t>40S ribosomal protein S18;40S ribosomal protein S18;40S ribosomal protein S18;40S ribosomal protein S18</t>
  </si>
  <si>
    <t>P62280;M0R1H5;M0R1H6;M0QZC5</t>
  </si>
  <si>
    <t>40S ribosomal protein S11</t>
  </si>
  <si>
    <t>RPS11</t>
  </si>
  <si>
    <t>40S ribosomal protein S11;40S ribosomal protein S11;40S ribosomal protein S11;40S ribosomal protein S11</t>
  </si>
  <si>
    <t>P62304</t>
  </si>
  <si>
    <t>Small nuclear ribonucleoprotein E</t>
  </si>
  <si>
    <t>SNRPE</t>
  </si>
  <si>
    <t>P63267;P68133;P68032;P62736;A6NL76;F8WB63;B8ZZJ2;C9JFL5;F6UVQ4;F6QUT6</t>
  </si>
  <si>
    <t>Actin, gamma-enteric smooth muscle;Actin, alpha skeletal muscle;Actin, alpha cardiac muscle 1;Actin, aortic smooth muscle</t>
  </si>
  <si>
    <t>ACTG2;ACTA1;ACTC1;ACTA2</t>
  </si>
  <si>
    <t xml:space="preserve">Actin, gamma-enteric smooth muscle;Actin, alpha skeletal muscle;Actin, alpha cardiac muscle 1;Actin, aortic smooth muscle;Actin, alpha skeletal muscle;Actin, gamma-enteric smooth muscle;Actin, gamma-enteric smooth muscle;Actin, gamma-enteric smooth muscle </t>
  </si>
  <si>
    <t>P62851</t>
  </si>
  <si>
    <t>40S ribosomal protein S25</t>
  </si>
  <si>
    <t>RPS25</t>
  </si>
  <si>
    <t>P62857</t>
  </si>
  <si>
    <t>40S ribosomal protein S28</t>
  </si>
  <si>
    <t>RPS28</t>
  </si>
  <si>
    <t>P62913;Q5VVC8;P62913-2</t>
  </si>
  <si>
    <t>60S ribosomal protein L11</t>
  </si>
  <si>
    <t>RPL11</t>
  </si>
  <si>
    <t>60S ribosomal protein L11;60S ribosomal protein L11;Isoform 2 of 60S ribosomal protein L11</t>
  </si>
  <si>
    <t>Q9BYK2;Q8WVC2;Q9BYK1;P63220</t>
  </si>
  <si>
    <t>40S ribosomal protein S21</t>
  </si>
  <si>
    <t>RPS21</t>
  </si>
  <si>
    <t>40S ribosomal protein S21;40S ribosomal protein S21;40S ribosomal protein S21;40S ribosomal protein S21</t>
  </si>
  <si>
    <t>P67809;H0Y449;C9J5V9;Q9Y2T7</t>
  </si>
  <si>
    <t>P67809;H0Y449</t>
  </si>
  <si>
    <t>Nuclease-sensitive element-binding protein 1</t>
  </si>
  <si>
    <t>YBX1</t>
  </si>
  <si>
    <t>Nuclease-sensitive element-binding protein 1;Nuclease-sensitive element-binding protein 1 (Fragment)</t>
  </si>
  <si>
    <t>Q5VTE0;P68104;A0A087WV01;A0A087WVQ9;P68104-2;A0A2U3TZH3;Q05639;A0A2R8Y488;A6PW80;Q5JR01;A0A2R8Y660;A0A2R8YDN5</t>
  </si>
  <si>
    <t>Q5VTE0;P68104;A0A087WV01;A0A087WVQ9;P68104-2</t>
  </si>
  <si>
    <t>Putative elongation factor 1-alpha-like 3;Elongation factor 1-alpha 1;Elongation factor 1-alpha</t>
  </si>
  <si>
    <t>EEF1A1P5;EEF1A1</t>
  </si>
  <si>
    <t>Putative elongation factor 1-alpha-like 3;Elongation factor 1-alpha 1;Elongation factor 1-alpha;Elongation factor 1-alpha 1;Isoform 2 of Elongation factor 1-alpha 1</t>
  </si>
  <si>
    <t>P68363-2;P68363;Q71U36-2;P68366-2;P68366;Q71U36;F8VVB9;P0DPH7-2;P0DPH8;P0DPH7;F5H5D3;Q9BQE3;A0A1W2PQM2;Q6PEY2;F8VX09;F8VWV9;F8VRZ4;F8VS66;C9JDS9;F8VQQ4;C9J2C0;Q9NY65-2;Q9NY65;F8VRK0;F8VXZ7;C9K0S6;C9JDL2;C9JEV8;C9JQ00;C9JJQ8;F8W0F6;V9GZ17;Q9H853</t>
  </si>
  <si>
    <t>P68363-2;P68363;Q71U36-2;P68366-2;P68366;Q71U36;F8VVB9;P0DPH7-2;P0DPH8;P0DPH7;F5H5D3;Q9BQE3;A0A1W2PQM2;Q6PEY2</t>
  </si>
  <si>
    <t>Tubulin alpha-1B chain;Tubulin alpha-1A chain;Tubulin alpha-4A chain;Tubulin alpha-1C chain;Tubulin alpha-3E chain</t>
  </si>
  <si>
    <t>TUBA1B;TUBA1A;TUBA4A;TUBA1C;TUBA3E</t>
  </si>
  <si>
    <t>Isoform 2 of Tubulin alpha-1B chain;Tubulin alpha-1B chain;Isoform 2 of Tubulin alpha-1A chain;Isoform 2 of Tubulin alpha-4A chain;Tubulin alpha-4A chain;Tubulin alpha-1A chain;Tubulin alpha-1B chain (Fragment);Isoform 2 of Tubulin alpha-3C chain;Tubulin a</t>
  </si>
  <si>
    <t>P78371;F5GWF6;P78371-2;F8VQ14</t>
  </si>
  <si>
    <t>T-complex protein 1 subunit beta</t>
  </si>
  <si>
    <t>CCT2</t>
  </si>
  <si>
    <t>T-complex protein 1 subunit beta;T-complex protein 1 subunit beta;Isoform 2 of T-complex protein 1 subunit beta;T-complex protein 1 subunit beta</t>
  </si>
  <si>
    <t>Q5TA01;Q5TA02;P78417-2;P78417-3;P78417</t>
  </si>
  <si>
    <t>Glutathione S-transferase omega-1</t>
  </si>
  <si>
    <t>GSTO1</t>
  </si>
  <si>
    <t>Glutathione S-transferase omega-1 (Fragment);Glutathione S-transferase omega-1 (Fragment);Isoform 2 of Glutathione S-transferase omega-1;Isoform 3 of Glutathione S-transferase omega-1;Glutathione S-transferase omega-1</t>
  </si>
  <si>
    <t>P81605;P81605-2</t>
  </si>
  <si>
    <t>Dermcidin;Survival-promoting peptide;DCD-1</t>
  </si>
  <si>
    <t>DCD</t>
  </si>
  <si>
    <t>Dermcidin;Isoform 2 of Dermcidin</t>
  </si>
  <si>
    <t>P82663;E7EPW2;P82663-2;P82663-3</t>
  </si>
  <si>
    <t>P82663;E7EPW2;P82663-2</t>
  </si>
  <si>
    <t>28S ribosomal protein S25, mitochondrial</t>
  </si>
  <si>
    <t>MRPS25</t>
  </si>
  <si>
    <t>28S ribosomal protein S25, mitochondrial;28S ribosomal protein S25, mitochondrial;Isoform 2 of 28S ribosomal protein S25, mitochondrial</t>
  </si>
  <si>
    <t>P82664</t>
  </si>
  <si>
    <t>28S ribosomal protein S10, mitochondrial</t>
  </si>
  <si>
    <t>MRPS10</t>
  </si>
  <si>
    <t>P82673;H0YG82;P82673-2</t>
  </si>
  <si>
    <t>P82673</t>
  </si>
  <si>
    <t>28S ribosomal protein S35, mitochondrial</t>
  </si>
  <si>
    <t>MRPS35</t>
  </si>
  <si>
    <t>P82675;P82675-2</t>
  </si>
  <si>
    <t>P82675</t>
  </si>
  <si>
    <t>28S ribosomal protein S5, mitochondrial</t>
  </si>
  <si>
    <t>MRPS5</t>
  </si>
  <si>
    <t>P82912-2;P82912;H0YL99;P82912-3</t>
  </si>
  <si>
    <t>P82912-2;P82912</t>
  </si>
  <si>
    <t>28S ribosomal protein S11, mitochondrial</t>
  </si>
  <si>
    <t>MRPS11</t>
  </si>
  <si>
    <t>Isoform 2 of 28S ribosomal protein S11, mitochondrial;28S ribosomal protein S11, mitochondrial</t>
  </si>
  <si>
    <t>P82914</t>
  </si>
  <si>
    <t>28S ribosomal protein S15, mitochondrial</t>
  </si>
  <si>
    <t>MRPS15</t>
  </si>
  <si>
    <t>P82921</t>
  </si>
  <si>
    <t>28S ribosomal protein S21, mitochondrial</t>
  </si>
  <si>
    <t>MRPS21</t>
  </si>
  <si>
    <t>P82932</t>
  </si>
  <si>
    <t>28S ribosomal protein S6, mitochondrial</t>
  </si>
  <si>
    <t>MRPS6</t>
  </si>
  <si>
    <t>P82933</t>
  </si>
  <si>
    <t>28S ribosomal protein S9, mitochondrial</t>
  </si>
  <si>
    <t>MRPS9</t>
  </si>
  <si>
    <t>P84090;G3V279</t>
  </si>
  <si>
    <t>Enhancer of rudimentary homolog</t>
  </si>
  <si>
    <t>ERH</t>
  </si>
  <si>
    <t>Enhancer of rudimentary homolog;Enhancer of rudimentary homolog</t>
  </si>
  <si>
    <t>P84103-2;P84103;A0A087X2D0</t>
  </si>
  <si>
    <t>Serine/arginine-rich splicing factor 3</t>
  </si>
  <si>
    <t>SRSF3</t>
  </si>
  <si>
    <t>Isoform 2 of Serine/arginine-rich splicing factor 3;Serine/arginine-rich splicing factor 3;Serine/arginine-rich-splicing factor 3</t>
  </si>
  <si>
    <t>P98175-4;P98175-3;P98175-2;P98175;P98175-5</t>
  </si>
  <si>
    <t>RNA-binding protein 10</t>
  </si>
  <si>
    <t>RBM10</t>
  </si>
  <si>
    <t>Isoform 4 of RNA-binding protein 10;Isoform 3 of RNA-binding protein 10;Isoform 2 of RNA-binding protein 10;RNA-binding protein 10;Isoform 5 of RNA-binding protein 10</t>
  </si>
  <si>
    <t>Q00325-2;Q00325;F8VVM2;F8VWQ0;F8VZL5;F8VWR4</t>
  </si>
  <si>
    <t>Q00325-2;Q00325;F8VVM2</t>
  </si>
  <si>
    <t>Phosphate carrier protein, mitochondrial</t>
  </si>
  <si>
    <t>SLC25A3</t>
  </si>
  <si>
    <t>Isoform B of Phosphate carrier protein, mitochondrial;Phosphate carrier protein, mitochondrial;Phosphate carrier protein, mitochondrial</t>
  </si>
  <si>
    <t>Q01469;I6L8B7;A8MUU1</t>
  </si>
  <si>
    <t>Q01469;I6L8B7</t>
  </si>
  <si>
    <t>Fatty acid-binding protein, epidermal</t>
  </si>
  <si>
    <t>FABP5</t>
  </si>
  <si>
    <t>Fatty acid-binding protein 5;Fatty acid-binding protein 5</t>
  </si>
  <si>
    <t>Q01804;Q01804-5;Q01804-3;D6RI06</t>
  </si>
  <si>
    <t>Q01804;Q01804-5;Q01804-3</t>
  </si>
  <si>
    <t>OTU domain-containing protein 4</t>
  </si>
  <si>
    <t>OTUD4</t>
  </si>
  <si>
    <t>OTU domain-containing protein 4;Isoform 2 of OTU domain-containing protein 4;Isoform 3 of OTU domain-containing protein 4</t>
  </si>
  <si>
    <t>Q02127</t>
  </si>
  <si>
    <t>Dihydroorotate dehydrogenase (quinone), mitochondrial</t>
  </si>
  <si>
    <t>DHODH</t>
  </si>
  <si>
    <t>Q02413;Q02413-2</t>
  </si>
  <si>
    <t>Q02413</t>
  </si>
  <si>
    <t>Desmoglein-1</t>
  </si>
  <si>
    <t>DSG1</t>
  </si>
  <si>
    <t>Q04837;A0A0G2JLD8;E7EUY5;C9K0U8</t>
  </si>
  <si>
    <t>Single-stranded DNA-binding protein, mitochondrial</t>
  </si>
  <si>
    <t>SSBP1</t>
  </si>
  <si>
    <t>Single-stranded DNA-binding protein, mitochondrial;Single-stranded DNA-binding protein, mitochondrial (Fragment);Single-stranded DNA-binding protein, mitochondrial (Fragment);Single-stranded DNA-binding protein, mitochondrial (Fragment)</t>
  </si>
  <si>
    <t>Q07021;I3L3Q7;I3L3B0</t>
  </si>
  <si>
    <t>Complement component 1 Q subcomponent-binding protein, mitochondrial</t>
  </si>
  <si>
    <t>C1QBP</t>
  </si>
  <si>
    <t>Complement component 1 Q subcomponent-binding protein, mitochondrial;Complement component 1 Q subcomponent-binding protein, mitochondrial (Fragment);Complement component 1 Q subcomponent-binding protein, mitochondrial</t>
  </si>
  <si>
    <t>Q08188</t>
  </si>
  <si>
    <t>Protein-glutamine gamma-glutamyltransferase E;Protein-glutamine gamma-glutamyltransferase E 50 kDa catalytic chain;Protein-glutamine gamma-glutamyltransferase E 27 kDa non-catalytic chain</t>
  </si>
  <si>
    <t>TGM3</t>
  </si>
  <si>
    <t>Protein-glutamine gamma-glutamyltransferase E</t>
  </si>
  <si>
    <t>Q08380;K7ESM3;K7EKQ5;K7EP36;K7ERZ6;K7EJY8;K7EJD3</t>
  </si>
  <si>
    <t>Q08380;K7ESM3;K7EKQ5;K7EP36</t>
  </si>
  <si>
    <t>Galectin-3-binding protein</t>
  </si>
  <si>
    <t>LGALS3BP</t>
  </si>
  <si>
    <t>Galectin-3-binding protein;Galectin-3-binding protein (Fragment);Galectin-3-binding protein;Galectin-3-binding protein (Fragment)</t>
  </si>
  <si>
    <t>Q08554-2;Q08554</t>
  </si>
  <si>
    <t>Desmocollin-1</t>
  </si>
  <si>
    <t>DSC1</t>
  </si>
  <si>
    <t>Isoform 1B of Desmocollin-1;Desmocollin-1</t>
  </si>
  <si>
    <t>Q12931-2;Q12931;I3L239;I3L0K7</t>
  </si>
  <si>
    <t>Q12931-2;Q12931</t>
  </si>
  <si>
    <t>Heat shock protein 75 kDa, mitochondrial</t>
  </si>
  <si>
    <t>TRAP1</t>
  </si>
  <si>
    <t>Isoform 2 of Heat shock protein 75 kDa, mitochondrial;Heat shock protein 75 kDa, mitochondrial</t>
  </si>
  <si>
    <t>Q13011</t>
  </si>
  <si>
    <t>Delta(3,5)-Delta(2,4)-dienoyl-CoA isomerase, mitochondrial</t>
  </si>
  <si>
    <t>Q13084;A2IDC6;Q4TT37;A2IDC7</t>
  </si>
  <si>
    <t>39S ribosomal protein L28, mitochondrial</t>
  </si>
  <si>
    <t>MRPL28</t>
  </si>
  <si>
    <t>39S ribosomal protein L28, mitochondrial;39S ribosomal protein L28, mitochondrial (Fragment);39S ribosomal protein L28, mitochondrial (Fragment);39S ribosomal protein L28, mitochondrial (Fragment)</t>
  </si>
  <si>
    <t>Q13405;H0YDP7;E9PNF1;E9PI78</t>
  </si>
  <si>
    <t>Q13405;H0YDP7</t>
  </si>
  <si>
    <t>39S ribosomal protein L49, mitochondrial</t>
  </si>
  <si>
    <t>MRPL49</t>
  </si>
  <si>
    <t>39S ribosomal protein L49, mitochondrial;39S ribosomal protein L49, mitochondrial (Fragment)</t>
  </si>
  <si>
    <t>Q13423;E9PCX7;D6RAI5;D6RHU2</t>
  </si>
  <si>
    <t>Q13423;E9PCX7</t>
  </si>
  <si>
    <t>NAD(P) transhydrogenase, mitochondrial</t>
  </si>
  <si>
    <t>NNT</t>
  </si>
  <si>
    <t>NAD(P) transhydrogenase, mitochondrial;NAD(P) transhydrogenase, mitochondrial</t>
  </si>
  <si>
    <t>Q13505-3;Q13505</t>
  </si>
  <si>
    <t>Metaxin-1</t>
  </si>
  <si>
    <t>MTX1</t>
  </si>
  <si>
    <t>Isoform 3 of Metaxin-1;Metaxin-1</t>
  </si>
  <si>
    <t>Q15208;H0YGN4</t>
  </si>
  <si>
    <t>Q15208</t>
  </si>
  <si>
    <t>Serine/threonine-protein kinase 38</t>
  </si>
  <si>
    <t>STK38</t>
  </si>
  <si>
    <t>Q15526-2;Q15526;A0A087WYS9</t>
  </si>
  <si>
    <t>Q15526-2;Q15526</t>
  </si>
  <si>
    <t>Surfeit locus protein 1</t>
  </si>
  <si>
    <t>SURF1</t>
  </si>
  <si>
    <t>Isoform 2 of Surfeit locus protein 1;Surfeit locus protein 1</t>
  </si>
  <si>
    <t>Q15750-2;Q15750</t>
  </si>
  <si>
    <t>TGF-beta-activated kinase 1 and MAP3K7-binding protein 1</t>
  </si>
  <si>
    <t>TAB1</t>
  </si>
  <si>
    <t>Isoform 2 of TGF-beta-activated kinase 1 and MAP3K7-binding protein 1;TGF-beta-activated kinase 1 and MAP3K7-binding protein 1</t>
  </si>
  <si>
    <t>Q16540;A6NJD9;A8MVT4;A8MYK1;H7C2P7</t>
  </si>
  <si>
    <t>39S ribosomal protein L23, mitochondrial</t>
  </si>
  <si>
    <t>MRPL23</t>
  </si>
  <si>
    <t>39S ribosomal protein L23, mitochondrial;39S ribosomal protein L23, mitochondrial;39S ribosomal protein L23, mitochondrial;39S ribosomal protein L23, mitochondrial;39S ribosomal protein L23, mitochondrial (Fragment)</t>
  </si>
  <si>
    <t>Q16610-3;Q16610-2;Q16610;Q16610-4</t>
  </si>
  <si>
    <t>Extracellular matrix protein 1</t>
  </si>
  <si>
    <t>ECM1</t>
  </si>
  <si>
    <t>Isoform 3 of Extracellular matrix protein 1;Isoform 2 of Extracellular matrix protein 1;Extracellular matrix protein 1;Isoform 4 of Extracellular matrix protein 1</t>
  </si>
  <si>
    <t>Q16718;F8WAS3;A0A087X1G1;H7BYD0;Q16718-2;C9IZN5;A0A087WXR5</t>
  </si>
  <si>
    <t>Q16718;F8WAS3;A0A087X1G1;H7BYD0;Q16718-2;C9IZN5</t>
  </si>
  <si>
    <t>NADH dehydrogenase [ubiquinone] 1 alpha subcomplex subunit 5</t>
  </si>
  <si>
    <t>NDUFA5</t>
  </si>
  <si>
    <t>NADH dehydrogenase [ubiquinone] 1 alpha subcomplex subunit 5;NADH dehydrogenase [ubiquinone] 1 alpha subcomplex subunit 5;NADH dehydrogenase [ubiquinone] 1 alpha subcomplex subunit 5;NADH dehydrogenase [ubiquinone] 1 alpha subcomplex subunit 5 (Fragment);I</t>
  </si>
  <si>
    <t>Q16795;A0A3B3ISG8;F5H0J3;F5GY40;H3BRM9</t>
  </si>
  <si>
    <t>Q16795;A0A3B3ISG8</t>
  </si>
  <si>
    <t>NADH dehydrogenase [ubiquinone] 1 alpha subcomplex subunit 9, mitochondrial</t>
  </si>
  <si>
    <t>NDUFA9</t>
  </si>
  <si>
    <t>NADH dehydrogenase [ubiquinone] 1 alpha subcomplex subunit 9, mitochondrial;Uncharacterized protein</t>
  </si>
  <si>
    <t>Q3ZCQ8;Q3ZCQ8-2;Q3ZCQ8-3;M0R003;M0R2F8;M0R1Y4;M0R0C3;M0R2Q2;M0R047;M0QXC3;M0R2Z3;M0R303;M0R2D2</t>
  </si>
  <si>
    <t>Q3ZCQ8;Q3ZCQ8-2;Q3ZCQ8-3;M0R003;M0R2F8;M0R1Y4</t>
  </si>
  <si>
    <t>Mitochondrial import inner membrane translocase subunit TIM50</t>
  </si>
  <si>
    <t>TIMM50</t>
  </si>
  <si>
    <t>Mitochondrial import inner membrane translocase subunit TIM50;Isoform 2 of Mitochondrial import inner membrane translocase subunit TIM50;Isoform 3 of Mitochondrial import inner membrane translocase subunit TIM50;Mitochondrial import inner membrane transloc</t>
  </si>
  <si>
    <t>Q4U2R6;A0A087WU28;A0A0B4J2C1;M0R176</t>
  </si>
  <si>
    <t>Q4U2R6;A0A087WU28;A0A0B4J2C1</t>
  </si>
  <si>
    <t>39S ribosomal protein L51, mitochondrial</t>
  </si>
  <si>
    <t>MRPL51</t>
  </si>
  <si>
    <t>39S ribosomal protein L51, mitochondrial;39S ribosomal protein L51, mitochondrial (Fragment);39S ribosomal protein L51, mitochondrial</t>
  </si>
  <si>
    <t>Q53S58;B8ZZT5;C9J6F8</t>
  </si>
  <si>
    <t>Q53S58</t>
  </si>
  <si>
    <t>Transmembrane protein 177</t>
  </si>
  <si>
    <t>TMEM177</t>
  </si>
  <si>
    <t>Q56VL3</t>
  </si>
  <si>
    <t>OCIA domain-containing protein 2</t>
  </si>
  <si>
    <t>OCIAD2</t>
  </si>
  <si>
    <t>Q5RI15;Q5RI15-2</t>
  </si>
  <si>
    <t>Cytochrome c oxidase protein 20 homolog</t>
  </si>
  <si>
    <t>COX20</t>
  </si>
  <si>
    <t>Cytochrome c oxidase assembly protein COX20, mitochondrial;Isoform 2 of Cytochrome c oxidase assembly protein COX20, mitochondrial</t>
  </si>
  <si>
    <t>Q9Y6H1;Q5T1J5</t>
  </si>
  <si>
    <t>Coiled-coil-helix-coiled-coil-helix domain-containing protein 2;Putative coiled-coil-helix-coiled-coil-helix domain-containing protein CHCHD2P9, mitochondrial</t>
  </si>
  <si>
    <t>CHCHD2;CHCHD2P9</t>
  </si>
  <si>
    <t>Q5T653;C9IY40;C9JZW2;C9JZG7</t>
  </si>
  <si>
    <t>Q5T653;C9IY40</t>
  </si>
  <si>
    <t>39S ribosomal protein L2, mitochondrial</t>
  </si>
  <si>
    <t>MRPL2</t>
  </si>
  <si>
    <t>39S ribosomal protein L2, mitochondrial;39S ribosomal protein L2, mitochondrial</t>
  </si>
  <si>
    <t>Q5T749</t>
  </si>
  <si>
    <t>Keratinocyte proline-rich protein</t>
  </si>
  <si>
    <t>KPRP</t>
  </si>
  <si>
    <t>Q5T9A4-3;Q5T9A4;Q5T9A4-2;Q5T2N8;Q5SV16</t>
  </si>
  <si>
    <t>Q5T9A4-3;Q5T9A4;Q5T9A4-2</t>
  </si>
  <si>
    <t>ATPase family AAA domain-containing protein 3B</t>
  </si>
  <si>
    <t>ATAD3B</t>
  </si>
  <si>
    <t>Isoform 3 of ATPase family AAA domain-containing protein 3B;ATPase family AAA domain-containing protein 3B;Isoform 2 of ATPase family AAA domain-containing protein 3B</t>
  </si>
  <si>
    <t>Q6NUK1;Q6NUK1-2;A0A3B3IU96;J3KN42</t>
  </si>
  <si>
    <t>Q6NUK1;Q6NUK1-2</t>
  </si>
  <si>
    <t>Calcium-binding mitochondrial carrier protein SCaMC-1</t>
  </si>
  <si>
    <t>SLC25A24</t>
  </si>
  <si>
    <t>Calcium-binding mitochondrial carrier protein SCaMC-1;Isoform 2 of Calcium-binding mitochondrial carrier protein SCaMC-1</t>
  </si>
  <si>
    <t>Q6P161</t>
  </si>
  <si>
    <t>39S ribosomal protein L54, mitochondrial</t>
  </si>
  <si>
    <t>MRPL54</t>
  </si>
  <si>
    <t>Q6P1L8</t>
  </si>
  <si>
    <t>39S ribosomal protein L14, mitochondrial</t>
  </si>
  <si>
    <t>MRPL14</t>
  </si>
  <si>
    <t>Q6P4A7-2;Q6P4A7</t>
  </si>
  <si>
    <t>Sideroflexin-4</t>
  </si>
  <si>
    <t>SFXN4</t>
  </si>
  <si>
    <t>Isoform 2 of Sideroflexin-4;Sideroflexin-4</t>
  </si>
  <si>
    <t>Q6UW78</t>
  </si>
  <si>
    <t>Ubiquinol-cytochrome-c reductase complex assembly factor 3</t>
  </si>
  <si>
    <t>UQCC3</t>
  </si>
  <si>
    <t>Q6WKZ4-5;Q6WKZ4-3;Q6WKZ4</t>
  </si>
  <si>
    <t>Rab11 family-interacting protein 1</t>
  </si>
  <si>
    <t>RAB11FIP1</t>
  </si>
  <si>
    <t>Isoform 5 of Rab11 family-interacting protein 1;Isoform 2 of Rab11 family-interacting protein 1;Rab11 family-interacting protein 1</t>
  </si>
  <si>
    <t>Q6ZVX7</t>
  </si>
  <si>
    <t>F-box only protein 50</t>
  </si>
  <si>
    <t>NCCRP1</t>
  </si>
  <si>
    <t>Q702N8-2;Q702N8</t>
  </si>
  <si>
    <t>Xin actin-binding repeat-containing protein 1</t>
  </si>
  <si>
    <t>XIRP1</t>
  </si>
  <si>
    <t>Isoform B of Xin actin-binding repeat-containing protein 1;Xin actin-binding repeat-containing protein 1</t>
  </si>
  <si>
    <t>Q7Z2W9;Q7Z2W9-2;F5H7V8;H3BUY0</t>
  </si>
  <si>
    <t>Q7Z2W9;Q7Z2W9-2;F5H7V8</t>
  </si>
  <si>
    <t>39S ribosomal protein L21, mitochondrial</t>
  </si>
  <si>
    <t>MRPL21</t>
  </si>
  <si>
    <t>39S ribosomal protein L21, mitochondrial;Isoform 2 of 39S ribosomal protein L21, mitochondrial;39S ribosomal protein L21, mitochondrial</t>
  </si>
  <si>
    <t>Q7Z6M4;B4DFP7;C9JNJ7;B4DKD5;H7C316;C9JX74;H7C1N9;B5MBW3;E7EW93</t>
  </si>
  <si>
    <t>Q7Z6M4;B4DFP7;C9JNJ7;B4DKD5;H7C316</t>
  </si>
  <si>
    <t>Transcription termination factor 4, mitochondrial;mTERF domain-containing protein 2 processed</t>
  </si>
  <si>
    <t>MTERF4</t>
  </si>
  <si>
    <t>Transcription termination factor 4, mitochondrial;Transcription termination factor 4, mitochondrial;Transcription termination factor 4, mitochondrial (Fragment);Transcription termination factor 4, mitochondrial;Transcription termination factor 4, mitochond</t>
  </si>
  <si>
    <t>Q7Z7F7;Q7Z7F7-2;X6R631;X6RIW1</t>
  </si>
  <si>
    <t>Q7Z7F7;Q7Z7F7-2;X6R631</t>
  </si>
  <si>
    <t>39S ribosomal protein L55, mitochondrial</t>
  </si>
  <si>
    <t>MRPL55</t>
  </si>
  <si>
    <t>39S ribosomal protein L55, mitochondrial;Isoform 2 of 39S ribosomal protein L55, mitochondrial;39S ribosomal protein L55, mitochondrial</t>
  </si>
  <si>
    <t>Q7Z7H8;Q7Z7H8-2</t>
  </si>
  <si>
    <t>39S ribosomal protein L10, mitochondrial</t>
  </si>
  <si>
    <t>MRPL10</t>
  </si>
  <si>
    <t>39S ribosomal protein L10, mitochondrial;Isoform 2 of 39S ribosomal protein L10, mitochondrial</t>
  </si>
  <si>
    <t>Q86SX6</t>
  </si>
  <si>
    <t>Glutaredoxin-related protein 5, mitochondrial</t>
  </si>
  <si>
    <t>GLRX5</t>
  </si>
  <si>
    <t>Q86TS9-3;Q86TS9;Q86TS9-2;G3V3U6;G5E9P5</t>
  </si>
  <si>
    <t>Q86TS9-3;Q86TS9;Q86TS9-2;G3V3U6</t>
  </si>
  <si>
    <t>39S ribosomal protein L52, mitochondrial</t>
  </si>
  <si>
    <t>MRPL52</t>
  </si>
  <si>
    <t>Isoform 3 of 39S ribosomal protein L52, mitochondrial;39S ribosomal protein L52, mitochondrial;Isoform 2 of 39S ribosomal protein L52, mitochondrial;39S ribosomal protein L52, mitochondrial</t>
  </si>
  <si>
    <t>Q8IV08</t>
  </si>
  <si>
    <t>Phospholipase D3</t>
  </si>
  <si>
    <t>PLD3</t>
  </si>
  <si>
    <t>Q8IXM3</t>
  </si>
  <si>
    <t>39S ribosomal protein L41, mitochondrial</t>
  </si>
  <si>
    <t>MRPL41</t>
  </si>
  <si>
    <t>Q8IYB8</t>
  </si>
  <si>
    <t>ATP-dependent RNA helicase SUPV3L1, mitochondrial</t>
  </si>
  <si>
    <t>SUPV3L1</t>
  </si>
  <si>
    <t>Q8N183</t>
  </si>
  <si>
    <t>Mimitin, mitochondrial</t>
  </si>
  <si>
    <t>NDUFAF2</t>
  </si>
  <si>
    <t>NADH dehydrogenase [ubiquinone] 1 alpha subcomplex assembly factor 2</t>
  </si>
  <si>
    <t>Q8N490-2</t>
  </si>
  <si>
    <t>Isoform 2 of Probable hydrolase PNKD</t>
  </si>
  <si>
    <t>Q8N5N7;Q8N5N7-2</t>
  </si>
  <si>
    <t>39S ribosomal protein L50, mitochondrial</t>
  </si>
  <si>
    <t>MRPL50</t>
  </si>
  <si>
    <t>39S ribosomal protein L50, mitochondrial;Isoform 2 of 39S ribosomal protein L50, mitochondrial</t>
  </si>
  <si>
    <t>Q8N983-4;H0Y6Y8;B1AL05;Q8N983-3;Q8N983-2;Q8N983;Q8N983-6;Q8N983-7;H0YBU8;M0R051</t>
  </si>
  <si>
    <t>Q8N983-4;H0Y6Y8;B1AL05;Q8N983-3;Q8N983-2;Q8N983;Q8N983-6;Q8N983-7;H0YBU8</t>
  </si>
  <si>
    <t>39S ribosomal protein L43, mitochondrial</t>
  </si>
  <si>
    <t>MRPL43</t>
  </si>
  <si>
    <t>Isoform 4 of 39S ribosomal protein L43, mitochondrial;39S ribosomal protein L43, mitochondrial (Fragment);39S ribosomal protein L43, mitochondrial;Isoform 3 of 39S ribosomal protein L43, mitochondrial;Isoform 2 of 39S ribosomal protein L43, mitochondrial;3</t>
  </si>
  <si>
    <t>Q8NBN7;Q8NBN7-2;G8JLA1;K7EMY5;K7EQB5;K7ERV1</t>
  </si>
  <si>
    <t>Q8NBN7;Q8NBN7-2;G8JLA1</t>
  </si>
  <si>
    <t>Retinol dehydrogenase 13</t>
  </si>
  <si>
    <t>RDH13</t>
  </si>
  <si>
    <t>Retinol dehydrogenase 13;Isoform 2 of Retinol dehydrogenase 13;Retinol dehydrogenase 13</t>
  </si>
  <si>
    <t>Q8NDV3-2;Q8NDV3-3;Q8NDV3</t>
  </si>
  <si>
    <t>Structural maintenance of chromosomes protein 1B</t>
  </si>
  <si>
    <t>SMC1B</t>
  </si>
  <si>
    <t>Isoform 2 of Structural maintenance of chromosomes protein 1B;Isoform 3 of Structural maintenance of chromosomes protein 1B;Structural maintenance of chromosomes protein 1B</t>
  </si>
  <si>
    <t>S4R468;Q8NE86-3;Q8NE86-2;Q8NE86</t>
  </si>
  <si>
    <t>Calcium uniporter protein, mitochondrial</t>
  </si>
  <si>
    <t>MCU</t>
  </si>
  <si>
    <t>Calcium uniporter protein, mitochondrial (Fragment);Isoform 3 of Calcium uniporter protein, mitochondrial;Isoform 2 of Calcium uniporter protein, mitochondrial;Calcium uniporter protein, mitochondrial</t>
  </si>
  <si>
    <t>Q8TAE8</t>
  </si>
  <si>
    <t>Growth arrest and DNA damage-inducible proteins-interacting protein 1</t>
  </si>
  <si>
    <t>GADD45GIP1</t>
  </si>
  <si>
    <t>Q8TCC3;Q8TCC3-2;Q8TCC3-3;B8ZZV5</t>
  </si>
  <si>
    <t>Q8TCC3;Q8TCC3-2;Q8TCC3-3</t>
  </si>
  <si>
    <t>39S ribosomal protein L30, mitochondrial</t>
  </si>
  <si>
    <t>MRPL30</t>
  </si>
  <si>
    <t>39S ribosomal protein L30, mitochondrial;Isoform 2 of 39S ribosomal protein L30, mitochondrial;Isoform 3 of 39S ribosomal protein L30, mitochondrial</t>
  </si>
  <si>
    <t>Q92552;Q92552-2;G5EA06;D6RH20;D6RJC7;E5RJ73</t>
  </si>
  <si>
    <t>Q92552;Q92552-2;G5EA06;D6RH20</t>
  </si>
  <si>
    <t>28S ribosomal protein S27, mitochondrial</t>
  </si>
  <si>
    <t>MRPS27</t>
  </si>
  <si>
    <t>28S ribosomal protein S27, mitochondrial;Isoform 2 of 28S ribosomal protein S27, mitochondrial;28S ribosomal protein S27, mitochondrial;28S ribosomal protein S27, mitochondrial (Fragment)</t>
  </si>
  <si>
    <t>Q92665</t>
  </si>
  <si>
    <t>28S ribosomal protein S31, mitochondrial</t>
  </si>
  <si>
    <t>MRPS31</t>
  </si>
  <si>
    <t>Q96A35;X6RJ73;X6RHI2;X6RIR5</t>
  </si>
  <si>
    <t>Q96A35;X6RJ73</t>
  </si>
  <si>
    <t>39S ribosomal protein L24, mitochondrial</t>
  </si>
  <si>
    <t>MRPL24</t>
  </si>
  <si>
    <t>39S ribosomal protein L24, mitochondrial;39S ribosomal protein L24, mitochondrial (Fragment)</t>
  </si>
  <si>
    <t>Q96BP2;A6NJX6</t>
  </si>
  <si>
    <t>Coiled-coil-helix-coiled-coil-helix domain-containing protein 1</t>
  </si>
  <si>
    <t>CHCHD1</t>
  </si>
  <si>
    <t>Coiled-coil-helix-coiled-coil-helix domain-containing protein 1;Coiled-coil-helix-coiled-coil-helix domain-containing protein 1</t>
  </si>
  <si>
    <t>Q96CB9-4;Q96CB9</t>
  </si>
  <si>
    <t>5-methylcytosine rRNA methyltransferase NSUN4</t>
  </si>
  <si>
    <t>NSUN4</t>
  </si>
  <si>
    <t>Isoform 4 of 5-methylcytosine rRNA methyltransferase NSUN4;5-methylcytosine rRNA methyltransferase NSUN4</t>
  </si>
  <si>
    <t>Q96DA6;G5E9V2;F2Z3A7;Q96DA6-2</t>
  </si>
  <si>
    <t>Mitochondrial import inner membrane translocase subunit TIM14</t>
  </si>
  <si>
    <t>DNAJC19</t>
  </si>
  <si>
    <t>Mitochondrial import inner membrane translocase subunit TIM14;DnaJ (Hsp40) homolog, subfamily C, member 19, isoform CRA_b;Mitochondrial import inner membrane translocase subunit TIM14;Isoform 2 of Mitochondrial import inner membrane translocase subunit TIM</t>
  </si>
  <si>
    <t>Q96DV4;Q96DV4-2</t>
  </si>
  <si>
    <t>Q96DV4</t>
  </si>
  <si>
    <t>39S ribosomal protein L38, mitochondrial</t>
  </si>
  <si>
    <t>MRPL38</t>
  </si>
  <si>
    <t>Q96EH3</t>
  </si>
  <si>
    <t>Mitochondrial assembly of ribosomal large subunit protein 1</t>
  </si>
  <si>
    <t>MALSU1</t>
  </si>
  <si>
    <t>Q96EL2</t>
  </si>
  <si>
    <t>28S ribosomal protein S24, mitochondrial</t>
  </si>
  <si>
    <t>MRPS24</t>
  </si>
  <si>
    <t>Q96EL3;B9A051</t>
  </si>
  <si>
    <t>Q96EL3</t>
  </si>
  <si>
    <t>39S ribosomal protein L53, mitochondrial</t>
  </si>
  <si>
    <t>MRPL53</t>
  </si>
  <si>
    <t>Q96EY7;Q96EY7-2;B8ZZQ4;F8WE76</t>
  </si>
  <si>
    <t>Q96EY7</t>
  </si>
  <si>
    <t>Pentatricopeptide repeat domain-containing protein 3, mitochondrial</t>
  </si>
  <si>
    <t>PTCD3</t>
  </si>
  <si>
    <t>Q96HS1;Q96HS1-2;F5GXG4</t>
  </si>
  <si>
    <t>Q96HS1;Q96HS1-2</t>
  </si>
  <si>
    <t>Serine/threonine-protein phosphatase PGAM5, mitochondrial</t>
  </si>
  <si>
    <t>PGAM5</t>
  </si>
  <si>
    <t>Serine/threonine-protein phosphatase PGAM5, mitochondrial;Isoform 2 of Serine/threonine-protein phosphatase PGAM5, mitochondrial</t>
  </si>
  <si>
    <t>Q96IX5</t>
  </si>
  <si>
    <t>Up-regulated during skeletal muscle growth protein 5</t>
  </si>
  <si>
    <t>USMG5</t>
  </si>
  <si>
    <t>Q96P63-2;Q96P63</t>
  </si>
  <si>
    <t>Serpin B12</t>
  </si>
  <si>
    <t>SERPINB12</t>
  </si>
  <si>
    <t>Isoform 2 of Serpin B12;Serpin B12</t>
  </si>
  <si>
    <t>Q96TA2-3;Q96TA2-2;Q96TA2;Q96I63;R4GNA5;Q5T8D1;Q5T8D2</t>
  </si>
  <si>
    <t>Q96TA2-3;Q96TA2-2;Q96TA2;Q96I63;R4GNA5</t>
  </si>
  <si>
    <t>ATP-dependent zinc metalloprotease YME1L1</t>
  </si>
  <si>
    <t>YME1L1</t>
  </si>
  <si>
    <t>Isoform 3 of ATP-dependent zinc metalloprotease YME1L1;Isoform 2 of ATP-dependent zinc metalloprotease YME1L1;ATP-dependent zinc metalloprotease YME1L1;ATP-dependent zinc metalloprotease YME1L1;ATP-dependent zinc metalloprotease YME1L1 (Fragment)</t>
  </si>
  <si>
    <t>Q99595</t>
  </si>
  <si>
    <t>Mitochondrial import inner membrane translocase subunit Tim17-A</t>
  </si>
  <si>
    <t>TIMM17A</t>
  </si>
  <si>
    <t>Q99714;Q99714-2;Q5H928</t>
  </si>
  <si>
    <t>Q99714;Q99714-2</t>
  </si>
  <si>
    <t>3-hydroxyacyl-CoA dehydrogenase type-2</t>
  </si>
  <si>
    <t>HSD17B10</t>
  </si>
  <si>
    <t>3-hydroxyacyl-CoA dehydrogenase type-2;Isoform 2 of 3-hydroxyacyl-CoA dehydrogenase type-2</t>
  </si>
  <si>
    <t>Q99832;F8WAM2;Q99832-3;F8WBP8;A0A0D9SG95;Q99832-4</t>
  </si>
  <si>
    <t>Q99832;F8WAM2;Q99832-3</t>
  </si>
  <si>
    <t>T-complex protein 1 subunit eta</t>
  </si>
  <si>
    <t>CCT7</t>
  </si>
  <si>
    <t>T-complex protein 1 subunit eta;T-complex protein 1 subunit eta (Fragment);Isoform 3 of T-complex protein 1 subunit eta</t>
  </si>
  <si>
    <t>Q9BQ95;K7EJG5;J3KTF5;K7EN32;Q9BQ95-3;Q9BQ95-4;Q9BQ95-2</t>
  </si>
  <si>
    <t>Evolutionarily conserved signaling intermediate in Toll pathway, mitochondrial</t>
  </si>
  <si>
    <t>ECSIT</t>
  </si>
  <si>
    <t>Evolutionarily conserved signaling intermediate in Toll pathway, mitochondrial;Evolutionarily conserved-signaling intermediate in Toll pathway, mitochondrial (Fragment);Evolutionarily conserved-signaling intermediate in Toll pathway, mitochondrial (Fragmen</t>
  </si>
  <si>
    <t>Q9BQA1;H0Y711;Q9BQA1-2</t>
  </si>
  <si>
    <t>Methylosome protein 50</t>
  </si>
  <si>
    <t>WDR77</t>
  </si>
  <si>
    <t>Methylosome protein 50;Methylosome protein 50 (Fragment);Isoform 2 of Methylosome protein 50</t>
  </si>
  <si>
    <t>Q9BQC6</t>
  </si>
  <si>
    <t>Ribosomal protein 63, mitochondrial</t>
  </si>
  <si>
    <t>MRPL57</t>
  </si>
  <si>
    <t>Q9BRS2</t>
  </si>
  <si>
    <t>Serine/threonine-protein kinase RIO1</t>
  </si>
  <si>
    <t>RIOK1</t>
  </si>
  <si>
    <t>Q9BS26</t>
  </si>
  <si>
    <t>Endoplasmic reticulum resident protein 44</t>
  </si>
  <si>
    <t>ERP44</t>
  </si>
  <si>
    <t>Q9BT67-2;Q9BT67</t>
  </si>
  <si>
    <t>NEDD4 family-interacting protein 1</t>
  </si>
  <si>
    <t>NDFIP1</t>
  </si>
  <si>
    <t>Isoform 2 of NEDD4 family-interacting protein 1;NEDD4 family-interacting protein 1</t>
  </si>
  <si>
    <t>Q9BU61-2;Q9BU61</t>
  </si>
  <si>
    <t>NADH dehydrogenase [ubiquinone] 1 alpha subcomplex assembly factor 3</t>
  </si>
  <si>
    <t>NDUFAF3</t>
  </si>
  <si>
    <t>Isoform b of NADH dehydrogenase [ubiquinone] 1 alpha subcomplex assembly factor 3;NADH dehydrogenase [ubiquinone] 1 alpha subcomplex assembly factor 3</t>
  </si>
  <si>
    <t>Q9BUB7;D4PHA6;Q9BUB7-3;Q9BUB7-2</t>
  </si>
  <si>
    <t>Transmembrane protein 70, mitochondrial</t>
  </si>
  <si>
    <t>TMEM70</t>
  </si>
  <si>
    <t>Transmembrane protein 70, mitochondrial;Transmembrane protein 70, mitochondrial;Isoform 3 of Transmembrane protein 70, mitochondrial;Isoform 2 of Transmembrane protein 70, mitochondrial</t>
  </si>
  <si>
    <t>Q9BVK6</t>
  </si>
  <si>
    <t>Transmembrane emp24 domain-containing protein 9</t>
  </si>
  <si>
    <t>TMED9</t>
  </si>
  <si>
    <t>Q9BVV7;J3QRI1</t>
  </si>
  <si>
    <t>Mitochondrial import inner membrane translocase subunit Tim21</t>
  </si>
  <si>
    <t>TIMM21</t>
  </si>
  <si>
    <t>Mitochondrial import inner membrane translocase subunit Tim21;Mitochondrial import inner membrane translocase subunit Tim21 (Fragment)</t>
  </si>
  <si>
    <t>Q9BW72</t>
  </si>
  <si>
    <t>HIG1 domain family member 2A, mitochondrial</t>
  </si>
  <si>
    <t>HIGD2A</t>
  </si>
  <si>
    <t>Q9BX68</t>
  </si>
  <si>
    <t>Histidine triad nucleotide-binding protein 2, mitochondrial</t>
  </si>
  <si>
    <t>HINT2</t>
  </si>
  <si>
    <t>Q9BYC8</t>
  </si>
  <si>
    <t>39S ribosomal protein L32, mitochondrial</t>
  </si>
  <si>
    <t>MRPL32</t>
  </si>
  <si>
    <t>Q9BYC9;I3L2X1;Q9BYC9-2</t>
  </si>
  <si>
    <t>Q9BYC9</t>
  </si>
  <si>
    <t>39S ribosomal protein L20, mitochondrial</t>
  </si>
  <si>
    <t>MRPL20</t>
  </si>
  <si>
    <t>Q9BYD1;E5RJI7;H0YAX3;E5RFI2</t>
  </si>
  <si>
    <t>Q9BYD1;E5RJI7</t>
  </si>
  <si>
    <t>39S ribosomal protein L13, mitochondrial</t>
  </si>
  <si>
    <t>MRPL13</t>
  </si>
  <si>
    <t>39S ribosomal protein L13, mitochondrial;39S ribosomal protein L13, mitochondrial (Fragment)</t>
  </si>
  <si>
    <t>Q9BYD2;Q5SZR1;A0A1W2PQB6;A0A1W2PS92;A0A1W2PPE5;A0A1W2PPK1;A0A1W2PRK9</t>
  </si>
  <si>
    <t>Q9BYD2;Q5SZR1</t>
  </si>
  <si>
    <t>39S ribosomal protein L9, mitochondrial</t>
  </si>
  <si>
    <t>MRPL9</t>
  </si>
  <si>
    <t>39S ribosomal protein L9, mitochondrial;39S ribosomal protein L9, mitochondrial</t>
  </si>
  <si>
    <t>Q9BYD6;H0Y8N7</t>
  </si>
  <si>
    <t>39S ribosomal protein L1, mitochondrial</t>
  </si>
  <si>
    <t>MRPL1</t>
  </si>
  <si>
    <t>39S ribosomal protein L1, mitochondrial;39S ribosomal protein L1, mitochondrial (Fragment)</t>
  </si>
  <si>
    <t>Q9BYN8</t>
  </si>
  <si>
    <t>28S ribosomal protein S26, mitochondrial</t>
  </si>
  <si>
    <t>MRPS26</t>
  </si>
  <si>
    <t>Q9BZE1;S4R369;A6NHR2;H0Y4J2</t>
  </si>
  <si>
    <t>Q9BZE1;S4R369</t>
  </si>
  <si>
    <t>39S ribosomal protein L37, mitochondrial</t>
  </si>
  <si>
    <t>MRPL37</t>
  </si>
  <si>
    <t>39S ribosomal protein L37, mitochondrial;39S ribosomal protein L37, mitochondrial</t>
  </si>
  <si>
    <t>Q9GZT3-2;Q9GZT3;A0A087WUN7;H0YJ40;G3V4X6;G3V2S9;H0YJW7;H0YJI1;H0YJ07;H0YJU7</t>
  </si>
  <si>
    <t>Q9GZT3-2;Q9GZT3;A0A087WUN7;H0YJ40;G3V4X6;G3V2S9;H0YJW7</t>
  </si>
  <si>
    <t>SRA stem-loop-interacting RNA-binding protein, mitochondrial</t>
  </si>
  <si>
    <t>SLIRP</t>
  </si>
  <si>
    <t>Isoform 2 of SRA stem-loop-interacting RNA-binding protein, mitochondrial;SRA stem-loop-interacting RNA-binding protein, mitochondrial;SRA stem-loop-interacting RNA-binding protein, mitochondrial;SRA stem-loop-interacting RNA-binding protein, mitochondrial</t>
  </si>
  <si>
    <t>Q9GZY4</t>
  </si>
  <si>
    <t>Cytochrome c oxidase assembly factor 1 homolog</t>
  </si>
  <si>
    <t>COA1</t>
  </si>
  <si>
    <t>Q9H061;E9PI90;Q9H061-2</t>
  </si>
  <si>
    <t>Transmembrane protein 126A</t>
  </si>
  <si>
    <t>TMEM126A</t>
  </si>
  <si>
    <t>Transmembrane protein 126A;Transmembrane protein 126A;Isoform 2 of Transmembrane protein 126A</t>
  </si>
  <si>
    <t>Q9H0U6</t>
  </si>
  <si>
    <t>39S ribosomal protein L18, mitochondrial</t>
  </si>
  <si>
    <t>MRPL18</t>
  </si>
  <si>
    <t>Q9H2W6;A0A087WT51;A0A087WT90</t>
  </si>
  <si>
    <t>Q9H2W6</t>
  </si>
  <si>
    <t>39S ribosomal protein L46, mitochondrial</t>
  </si>
  <si>
    <t>MRPL46</t>
  </si>
  <si>
    <t>Q9H3G5;H7C0X5;H7C218;C9JLV0</t>
  </si>
  <si>
    <t>Q9H3G5;H7C0X5;H7C218</t>
  </si>
  <si>
    <t>Probable serine carboxypeptidase CPVL</t>
  </si>
  <si>
    <t>CPVL</t>
  </si>
  <si>
    <t>Probable serine carboxypeptidase CPVL;Probable serine carboxypeptidase CPVL (Fragment);Probable serine carboxypeptidase CPVL (Fragment)</t>
  </si>
  <si>
    <t>Q9H3K2</t>
  </si>
  <si>
    <t>Growth hormone-inducible transmembrane protein</t>
  </si>
  <si>
    <t>GHITM</t>
  </si>
  <si>
    <t>Q9H9B4;D6RFI0;S4R2X2;D6RDG7;D6RAE9;H0Y9J5</t>
  </si>
  <si>
    <t>Q9H9B4;D6RFI0</t>
  </si>
  <si>
    <t>Sideroflexin-1</t>
  </si>
  <si>
    <t>SFXN1</t>
  </si>
  <si>
    <t>Sideroflexin-1;Sideroflexin-1 (Fragment)</t>
  </si>
  <si>
    <t>Q9H9J2</t>
  </si>
  <si>
    <t>39S ribosomal protein L44, mitochondrial</t>
  </si>
  <si>
    <t>MRPL44</t>
  </si>
  <si>
    <t>Q9HBH1</t>
  </si>
  <si>
    <t>Peptide deformylase, mitochondrial</t>
  </si>
  <si>
    <t>PDF</t>
  </si>
  <si>
    <t>Q9HD33-2;Q9HD33;Q9HD33-3</t>
  </si>
  <si>
    <t>39S ribosomal protein L47, mitochondrial</t>
  </si>
  <si>
    <t>MRPL47</t>
  </si>
  <si>
    <t>Isoform 2 of 39S ribosomal protein L47, mitochondrial;39S ribosomal protein L47, mitochondrial;Isoform 3 of 39S ribosomal protein L47, mitochondrial</t>
  </si>
  <si>
    <t>Q9NP92</t>
  </si>
  <si>
    <t>28S ribosomal protein S30, mitochondrial</t>
  </si>
  <si>
    <t>MRPS30</t>
  </si>
  <si>
    <t>39S ribosomal protein S30, mitochondrial</t>
  </si>
  <si>
    <t>Q9NPL8;C9JU35;G3XA94</t>
  </si>
  <si>
    <t>Q9NPL8;C9JU35</t>
  </si>
  <si>
    <t>Complex I assembly factor TIMMDC1, mitochondrial</t>
  </si>
  <si>
    <t>TIMMDC1</t>
  </si>
  <si>
    <t>Complex I assembly factor TIMMDC1, mitochondrial;Complex I assembly factor TIMMDC1, mitochondrial</t>
  </si>
  <si>
    <t>Q9NQ50</t>
  </si>
  <si>
    <t>39S ribosomal protein L40, mitochondrial</t>
  </si>
  <si>
    <t>MRPL40</t>
  </si>
  <si>
    <t>Q9NRX2;E9PKV2</t>
  </si>
  <si>
    <t>39S ribosomal protein L17, mitochondrial</t>
  </si>
  <si>
    <t>MRPL17</t>
  </si>
  <si>
    <t>39S ribosomal protein L17, mitochondrial;39S ribosomal protein L17, mitochondrial (Fragment)</t>
  </si>
  <si>
    <t>Q9NS69</t>
  </si>
  <si>
    <t>Mitochondrial import receptor subunit TOM22 homolog</t>
  </si>
  <si>
    <t>TOMM22</t>
  </si>
  <si>
    <t>Q9NTU7</t>
  </si>
  <si>
    <t>Cerebellin-4</t>
  </si>
  <si>
    <t>CBLN4</t>
  </si>
  <si>
    <t>Q9NVH1-3;Q9NVH1;Q9NVH1-2</t>
  </si>
  <si>
    <t>DnaJ homolog subfamily C member 11</t>
  </si>
  <si>
    <t>DNAJC11</t>
  </si>
  <si>
    <t>Isoform 3 of DnaJ homolog subfamily C member 11;DnaJ homolog subfamily C member 11;Isoform 2 of DnaJ homolog subfamily C member 11</t>
  </si>
  <si>
    <t>Q9NVI7-2;Q9NVI7;H0Y2W2;Q9NVI7-3</t>
  </si>
  <si>
    <t>ATPase family AAA domain-containing protein 3A</t>
  </si>
  <si>
    <t>ATAD3A</t>
  </si>
  <si>
    <t>Isoform 2 of ATPase family AAA domain-containing protein 3A;ATPase family AAA domain-containing protein 3A;ATPase family AAA domain-containing protein 3A (Fragment);Isoform 3 of ATPase family AAA domain-containing protein 3A</t>
  </si>
  <si>
    <t>Q9NVS2;Q5QPA5;Q9NVS2-2;Q9NVS2-3</t>
  </si>
  <si>
    <t>28S ribosomal protein S18a, mitochondrial</t>
  </si>
  <si>
    <t>MRPS18A</t>
  </si>
  <si>
    <t>39S ribosomal protein S18a, mitochondrial;39S ribosomal protein S18a, mitochondrial (Fragment);Isoform 2 of 39S ribosomal protein S18a, mitochondrial;Isoform 3 of 39S ribosomal protein S18a, mitochondrial</t>
  </si>
  <si>
    <t>Q9NWT8</t>
  </si>
  <si>
    <t>Aurora kinase A-interacting protein</t>
  </si>
  <si>
    <t>AURKAIP1</t>
  </si>
  <si>
    <t>Q9NX14;Q9NX14-2</t>
  </si>
  <si>
    <t>NADH dehydrogenase [ubiquinone] 1 beta subcomplex subunit 11, mitochondrial</t>
  </si>
  <si>
    <t>NDUFB11</t>
  </si>
  <si>
    <t>NADH dehydrogenase [ubiquinone] 1 beta subcomplex subunit 11, mitochondrial;Isoform 2 of NADH dehydrogenase [ubiquinone] 1 beta subcomplex subunit 11, mitochondrial</t>
  </si>
  <si>
    <t>Q9NX20;E9PI14</t>
  </si>
  <si>
    <t>39S ribosomal protein L16, mitochondrial</t>
  </si>
  <si>
    <t>MRPL16</t>
  </si>
  <si>
    <t>39S ribosomal protein L16, mitochondrial;39S ribosomal protein L16, mitochondrial (Fragment)</t>
  </si>
  <si>
    <t>Q9NX40;D6RDK6;D6RBN5;D6RG39;D6RIT9;Q9NX40-3;Q9NX40-2;Q9NX40-4;D6R918;D6RBC5;D6RDI5;D6RI08;D6RA54;D6RC55;D6RDK1;D6RIV2;D6R9T5;D6RF07</t>
  </si>
  <si>
    <t>Q9NX40;D6RDK6;D6RBN5;D6RG39;D6RIT9;Q9NX40-3;Q9NX40-2;Q9NX40-4</t>
  </si>
  <si>
    <t>OCIA domain-containing protein 1</t>
  </si>
  <si>
    <t>OCIAD1</t>
  </si>
  <si>
    <t>OCIA domain-containing protein 1;OCIA domain-containing protein 1 (Fragment);OCIA domain-containing protein 1;OCIA domain-containing protein 1 (Fragment);OCIA domain-containing protein 1 (Fragment);Isoform 3 of OCIA domain-containing protein 1;Isoform 2 of</t>
  </si>
  <si>
    <t>Q9NYK5;Q9NYK5-2;C9JG87</t>
  </si>
  <si>
    <t>39S ribosomal protein L39, mitochondrial</t>
  </si>
  <si>
    <t>MRPL39</t>
  </si>
  <si>
    <t>39S ribosomal protein L39, mitochondrial;Isoform 2 of 39S ribosomal protein L39, mitochondrial;39S ribosomal protein L39, mitochondrial (Fragment)</t>
  </si>
  <si>
    <t>Q9NYL9;H0YNU8;H0YKU1;H0YNJ8</t>
  </si>
  <si>
    <t>Q9NYL9</t>
  </si>
  <si>
    <t>Tropomodulin-3</t>
  </si>
  <si>
    <t>TMOD3</t>
  </si>
  <si>
    <t>Q9NZE8;D3YTC1;Q9NZE8-2</t>
  </si>
  <si>
    <t>39S ribosomal protein L35, mitochondrial</t>
  </si>
  <si>
    <t>MRPL35</t>
  </si>
  <si>
    <t>39S ribosomal protein L35, mitochondrial;39S ribosomal protein L35, mitochondrial;Isoform 2 of 39S ribosomal protein L35, mitochondrial</t>
  </si>
  <si>
    <t>Q9NZI8;Q9NZI8-2;REV__M0QZ54;REV__M0R118;REV__M0R0M7;REV__Q15833</t>
  </si>
  <si>
    <t>Q9NZI8;Q9NZI8-2</t>
  </si>
  <si>
    <t>Insulin-like growth factor 2 mRNA-binding protein 1</t>
  </si>
  <si>
    <t>IGF2BP1</t>
  </si>
  <si>
    <t>Insulin-like growth factor 2 mRNA-binding protein 1;Isoform 2 of Insulin-like growth factor 2 mRNA-binding protein 1</t>
  </si>
  <si>
    <t>Q9NZT1</t>
  </si>
  <si>
    <t>Calmodulin-like protein 5</t>
  </si>
  <si>
    <t>CALML5</t>
  </si>
  <si>
    <t>Q9P015;E5RIZ4;E5RHF4</t>
  </si>
  <si>
    <t>39S ribosomal protein L15, mitochondrial</t>
  </si>
  <si>
    <t>MRPL15</t>
  </si>
  <si>
    <t>39S ribosomal protein L15, mitochondrial;39S ribosomal protein L15, mitochondrial (Fragment);39S ribosomal protein L15, mitochondrial (Fragment)</t>
  </si>
  <si>
    <t>Q9P032</t>
  </si>
  <si>
    <t>NADH dehydrogenase [ubiquinone] 1 alpha subcomplex assembly factor 4</t>
  </si>
  <si>
    <t>NDUFAF4</t>
  </si>
  <si>
    <t>Q9P0J0;Q9P0J0-2;U3KQP3;B4DEZ3;K7EJE1;E7ENQ6</t>
  </si>
  <si>
    <t>NADH dehydrogenase [ubiquinone] 1 alpha subcomplex subunit 13</t>
  </si>
  <si>
    <t>NDUFA13</t>
  </si>
  <si>
    <t>NADH dehydrogenase [ubiquinone] 1 alpha subcomplex subunit 13;Isoform 2 of NADH dehydrogenase [ubiquinone] 1 alpha subcomplex subunit 13;NADH dehydrogenase [ubiquinone] 1 alpha subcomplex subunit 13 (Fragment);NADH dehydrogenase [ubiquinone] 1 alpha subcom</t>
  </si>
  <si>
    <t>Q9P0M9;D6RAN8;H7C5U8;D6RE11;B3KN43</t>
  </si>
  <si>
    <t>Q9P0M9;D6RAN8;H7C5U8</t>
  </si>
  <si>
    <t>39S ribosomal protein L27, mitochondrial</t>
  </si>
  <si>
    <t>MRPL27</t>
  </si>
  <si>
    <t>39S ribosomal protein L27, mitochondrial;39S ribosomal protein L27, mitochondrial;39S ribosomal protein L27, mitochondrial (Fragment)</t>
  </si>
  <si>
    <t>Q9P2P6</t>
  </si>
  <si>
    <t>StAR-related lipid transfer protein 9</t>
  </si>
  <si>
    <t>STARD9</t>
  </si>
  <si>
    <t>Q9P2R3;Q9P2R3-2;Q9P2R3-4</t>
  </si>
  <si>
    <t>Rabankyrin-5</t>
  </si>
  <si>
    <t>ANKFY1</t>
  </si>
  <si>
    <t>Rabankyrin-5;Isoform 2 of Rabankyrin-5;Isoform 4 of Rabankyrin-5</t>
  </si>
  <si>
    <t>Q9UBX3;Q9UBX3-2;F6RGN5</t>
  </si>
  <si>
    <t>Mitochondrial dicarboxylate carrier</t>
  </si>
  <si>
    <t>SLC25A10</t>
  </si>
  <si>
    <t>Mitochondrial dicarboxylate carrier;Isoform 2 of Mitochondrial dicarboxylate carrier;Mitochondrial dicarboxylate carrier</t>
  </si>
  <si>
    <t>Q9UGP8</t>
  </si>
  <si>
    <t>Translocation protein SEC63 homolog</t>
  </si>
  <si>
    <t>SEC63</t>
  </si>
  <si>
    <t>Q9UJS0;Q9UJS0-2;R4GN64</t>
  </si>
  <si>
    <t>Q9UJS0;Q9UJS0-2</t>
  </si>
  <si>
    <t>Calcium-binding mitochondrial carrier protein Aralar2</t>
  </si>
  <si>
    <t>SLC25A13</t>
  </si>
  <si>
    <t>Calcium-binding mitochondrial carrier protein Aralar2;Isoform 2 of Calcium-binding mitochondrial carrier protein Aralar2</t>
  </si>
  <si>
    <t>Q9UJZ1;A0A087WYB4;Q9UJZ1-2;F2Z2I8</t>
  </si>
  <si>
    <t>Q9UJZ1;A0A087WYB4;Q9UJZ1-2</t>
  </si>
  <si>
    <t>Stomatin-like protein 2, mitochondrial</t>
  </si>
  <si>
    <t>STOML2</t>
  </si>
  <si>
    <t>Stomatin-like protein 2, mitochondrial;Stomatin-like protein 2, mitochondrial;Isoform 2 of Stomatin-like protein 2, mitochondrial</t>
  </si>
  <si>
    <t>Q9Y291;C9JBY7</t>
  </si>
  <si>
    <t>28S ribosomal protein S33, mitochondrial</t>
  </si>
  <si>
    <t>MRPS33</t>
  </si>
  <si>
    <t>28S ribosomal protein S33, mitochondrial;28S ribosomal protein S33, mitochondrial</t>
  </si>
  <si>
    <t>Q9Y2H1;Q9Y2H1-2;F5H277;I3L0D0;F5GY51;F5H7Z3</t>
  </si>
  <si>
    <t>Q9Y2H1;Q9Y2H1-2;F5H277</t>
  </si>
  <si>
    <t>Serine/threonine-protein kinase 38-like</t>
  </si>
  <si>
    <t>STK38L</t>
  </si>
  <si>
    <t>Serine/threonine-protein kinase 38-like;Isoform 2 of Serine/threonine-protein kinase 38-like;Serine/threonine-protein kinase 38-like (Fragment)</t>
  </si>
  <si>
    <t>Q9Y2Q9;H0YAT2;H7C5V3;E5RGC7;H0YC42;U3KQQ8;E5RFT8;E5RFH3;E5RK86</t>
  </si>
  <si>
    <t>Q9Y2Q9;H0YAT2;H7C5V3;E5RGC7</t>
  </si>
  <si>
    <t>28S ribosomal protein S28, mitochondrial</t>
  </si>
  <si>
    <t>MRPS28</t>
  </si>
  <si>
    <t>28S ribosomal protein S28, mitochondrial;28S ribosomal protein S28, mitochondrial (Fragment);28S ribosomal protein S28, mitochondrial (Fragment);28S ribosomal protein S28, mitochondrial (Fragment)</t>
  </si>
  <si>
    <t>Q9Y2R0;K7EPV0</t>
  </si>
  <si>
    <t>Cytochrome c oxidase assembly factor 3 homolog, mitochondrial</t>
  </si>
  <si>
    <t>COA3</t>
  </si>
  <si>
    <t>Cytochrome c oxidase assembly factor 3 homolog, mitochondrial;Cytochrome c oxidase assembly factor 3 homolog, mitochondrial</t>
  </si>
  <si>
    <t>Q9Y399;Q5T8A0</t>
  </si>
  <si>
    <t>28S ribosomal protein S2, mitochondrial</t>
  </si>
  <si>
    <t>MRPS2</t>
  </si>
  <si>
    <t>28S ribosomal protein S2, mitochondrial;28S ribosomal protein S2, mitochondrial (Fragment)</t>
  </si>
  <si>
    <t>Q9Y3B7;Q9Y3B7-2;Q9Y3B7-3;E9PQB6;H0YCD5</t>
  </si>
  <si>
    <t>Q9Y3B7;Q9Y3B7-2;Q9Y3B7-3</t>
  </si>
  <si>
    <t>39S ribosomal protein L11, mitochondrial</t>
  </si>
  <si>
    <t>MRPL11</t>
  </si>
  <si>
    <t>39S ribosomal protein L11, mitochondrial;Isoform 2 of 39S ribosomal protein L11, mitochondrial;Isoform 3 of 39S ribosomal protein L11, mitochondrial</t>
  </si>
  <si>
    <t>Q9Y3D3;A6ND22;Q9Y3D3-2</t>
  </si>
  <si>
    <t>28S ribosomal protein S16, mitochondrial</t>
  </si>
  <si>
    <t>MRPS16</t>
  </si>
  <si>
    <t>28S ribosomal protein S16, mitochondrial;28S ribosomal protein S16, mitochondrial;Isoform 2 of 28S ribosomal protein S16, mitochondrial</t>
  </si>
  <si>
    <t>Q9Y3D5;H0YAG5;D6RCM2</t>
  </si>
  <si>
    <t>28S ribosomal protein S18c, mitochondrial</t>
  </si>
  <si>
    <t>MRPS18C</t>
  </si>
  <si>
    <t>28S ribosomal protein S18c, mitochondrial;28S ribosomal protein S18c, mitochondrial (Fragment);28S ribosomal protein S18c, mitochondrial</t>
  </si>
  <si>
    <t>Q9Y3D9;J3QLR8</t>
  </si>
  <si>
    <t>28S ribosomal protein S23, mitochondrial</t>
  </si>
  <si>
    <t>MRPS23</t>
  </si>
  <si>
    <t>28S ribosomal protein S23, mitochondrial;28S ribosomal protein S23, mitochondrial</t>
  </si>
  <si>
    <t>Q9Y3Q3</t>
  </si>
  <si>
    <t>Transmembrane emp24 domain-containing protein 3</t>
  </si>
  <si>
    <t>TMED3</t>
  </si>
  <si>
    <t>Q9Y4W6;K7EP56</t>
  </si>
  <si>
    <t>Q9Y4W6</t>
  </si>
  <si>
    <t>AFG3-like protein 2</t>
  </si>
  <si>
    <t>AFG3L2</t>
  </si>
  <si>
    <t>Q9Y512</t>
  </si>
  <si>
    <t>Sorting and assembly machinery component 50 homolog</t>
  </si>
  <si>
    <t>SAMM50</t>
  </si>
  <si>
    <t>Q9Y5J7</t>
  </si>
  <si>
    <t>Mitochondrial import inner membrane translocase subunit Tim9</t>
  </si>
  <si>
    <t>TIMM9</t>
  </si>
  <si>
    <t>Q9Y5L4</t>
  </si>
  <si>
    <t>Mitochondrial import inner membrane translocase subunit Tim13</t>
  </si>
  <si>
    <t>TIMM13</t>
  </si>
  <si>
    <t>Q9Y619;F2Z354;Q5VZD9</t>
  </si>
  <si>
    <t>Mitochondrial ornithine transporter 1</t>
  </si>
  <si>
    <t>SLC25A15</t>
  </si>
  <si>
    <t>Mitochondrial ornithine transporter 1;Mitochondrial ornithine transporter 1;Mitochondrial ornithine transporter 1 (Fragment)</t>
  </si>
  <si>
    <t>Q9Y676;A0A0G2JIC6</t>
  </si>
  <si>
    <t>28S ribosomal protein S18b, mitochondrial</t>
  </si>
  <si>
    <t>MRPS18B</t>
  </si>
  <si>
    <t>28S ribosomal protein S18b, mitochondrial;28S ribosomal protein S18b, mitochondrial</t>
  </si>
  <si>
    <t>Q9Y6C9;E9PIE4</t>
  </si>
  <si>
    <t>Mitochondrial carrier homolog 2</t>
  </si>
  <si>
    <t>MTCH2</t>
  </si>
  <si>
    <t>Mitochondrial carrier homolog 2;Mitochondrial carrier homolog 2 (Fragment)</t>
  </si>
  <si>
    <t>Q9Y6M9;A0A3B3IT57;E9PH64;E7EWZ0;E9PF49</t>
  </si>
  <si>
    <t>NADH dehydrogenase [ubiquinone] 1 beta subcomplex subunit 9</t>
  </si>
  <si>
    <t>NDUFB9</t>
  </si>
  <si>
    <t>NADH dehydrogenase [ubiquinone] 1 beta subcomplex subunit 9;NADH dehydrogenase [ubiquinone] 1 beta subcomplex subunit 9;NADH dehydrogenase [ubiquinone] 1 beta subcomplex subunit 9;NADH dehydrogenase [ubiquinone] 1 beta subcomplex subunit 9;NADH dehydrogena</t>
  </si>
  <si>
    <t>Q9Y6N1</t>
  </si>
  <si>
    <t>Cytochrome c oxidase assembly protein COX11, mitochondrial</t>
  </si>
  <si>
    <t>COX11</t>
  </si>
  <si>
    <t>+</t>
  </si>
  <si>
    <t>Identified in x/4</t>
  </si>
  <si>
    <t>mRP L/S</t>
  </si>
  <si>
    <t>Number of proteins in protein group</t>
  </si>
  <si>
    <t>Protein group ID</t>
  </si>
  <si>
    <t>Molecular weight [kDa]</t>
  </si>
  <si>
    <r>
      <t xml:space="preserve"> Mean log</t>
    </r>
    <r>
      <rPr>
        <b/>
        <vertAlign val="sub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 xml:space="preserve"> OXA1L/Ctrl</t>
    </r>
  </si>
  <si>
    <t>p-value</t>
  </si>
  <si>
    <r>
      <t xml:space="preserve"> -Log</t>
    </r>
    <r>
      <rPr>
        <b/>
        <vertAlign val="subscript"/>
        <sz val="11"/>
        <color theme="1"/>
        <rFont val="Calibri"/>
        <family val="2"/>
        <scheme val="minor"/>
      </rPr>
      <t>10</t>
    </r>
    <r>
      <rPr>
        <b/>
        <sz val="11"/>
        <color theme="1"/>
        <rFont val="Calibri"/>
        <family val="2"/>
        <scheme val="minor"/>
      </rPr>
      <t xml:space="preserve"> 
p-value </t>
    </r>
  </si>
  <si>
    <t>p-Value 
&gt; 0.05</t>
  </si>
  <si>
    <t>Peptides Rep. 3</t>
  </si>
  <si>
    <t>Peptides
Rep. 4</t>
  </si>
  <si>
    <t>Unique peptides Rep. 1</t>
  </si>
  <si>
    <t>Unique peptides
Rep. 2</t>
  </si>
  <si>
    <t>Unique peptides
Rep. 3</t>
  </si>
  <si>
    <t>Unique peptides
Rep. 4</t>
  </si>
  <si>
    <t>Ratio variability [%]
Rep. 1</t>
  </si>
  <si>
    <t>Ratio variability [%]
Rep. 2</t>
  </si>
  <si>
    <t>Ratio variability [%]
Rep. 3</t>
  </si>
  <si>
    <t>Ratio variability [%]
Rep. 4</t>
  </si>
  <si>
    <t>Ratio
count
Rep. 1</t>
  </si>
  <si>
    <t>Ratio
count
Rep. 2</t>
  </si>
  <si>
    <t>Ratio
count
Rep. 3</t>
  </si>
  <si>
    <t>Ratio
count
Rep. 4</t>
  </si>
  <si>
    <t>Sequence coverage [%]
Rep. 1</t>
  </si>
  <si>
    <t>Sequence coverage [%]
Rep. 2</t>
  </si>
  <si>
    <t>Sequence coverage [%]
Rep. 3</t>
  </si>
  <si>
    <t>Sequence coverage [%]
Rep. 4</t>
  </si>
  <si>
    <t>Intensity
Rep. 1</t>
  </si>
  <si>
    <t>Intensity L
Rep. 1</t>
  </si>
  <si>
    <t>Intensity H
Rep. 1</t>
  </si>
  <si>
    <t>Intensity
Rep. 2</t>
  </si>
  <si>
    <t>Intensity L
Rep. 2</t>
  </si>
  <si>
    <t>Intensity H
Rep. 2</t>
  </si>
  <si>
    <t>Intensity
Rep. 3</t>
  </si>
  <si>
    <t>Intensity L
Rep. 3</t>
  </si>
  <si>
    <t>Intensity H
Rep. 3</t>
  </si>
  <si>
    <t>Intensity L
Rep. 4</t>
  </si>
  <si>
    <t>Intensity
Rep. 4</t>
  </si>
  <si>
    <t>Intensity H
Rep. 4</t>
  </si>
  <si>
    <t>Peptides Rep. 1</t>
  </si>
  <si>
    <t>Peptides Rep. 2</t>
  </si>
  <si>
    <t>Ratio
OXA1L/Ctrl
Rep. 1</t>
  </si>
  <si>
    <t>Ratio
OXA1L/Ctrl
Rep. 2</t>
  </si>
  <si>
    <t>Ratio
OXA1L/Ctrl
Rep. 3</t>
  </si>
  <si>
    <t>Ratio
OXA1L/Ctrl
Rep. 4</t>
  </si>
  <si>
    <t>MitoCarta 2.0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</si>
</sst>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vertAlign val="subscript"/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auto="1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38">
    <xf numFmtId="0" fontId="0" fillId="0" borderId="0" xfId="0"/>
    <xf numFmtId="0" fontId="0" fillId="0" borderId="0" xfId="0" applyFill="1" applyBorder="1"/>
    <xf numFmtId="0" fontId="0" fillId="0" borderId="10" xfId="0" applyFill="1" applyBorder="1"/>
    <xf numFmtId="0" fontId="0" fillId="0" borderId="0" xfId="0" applyFill="1" applyBorder="1" applyAlignment="1">
      <alignment horizontal="center"/>
    </xf>
    <xf numFmtId="0" fontId="19" fillId="0" borderId="0" xfId="6" applyFont="1" applyFill="1" applyBorder="1"/>
    <xf numFmtId="0" fontId="19" fillId="0" borderId="0" xfId="0" applyFont="1" applyFill="1" applyBorder="1"/>
    <xf numFmtId="0" fontId="19" fillId="0" borderId="0" xfId="6" applyFont="1" applyFill="1" applyBorder="1" applyAlignment="1">
      <alignment horizontal="center"/>
    </xf>
    <xf numFmtId="0" fontId="16" fillId="34" borderId="0" xfId="0" applyFont="1" applyFill="1" applyAlignment="1">
      <alignment horizontal="center" vertical="center" wrapText="1"/>
    </xf>
    <xf numFmtId="0" fontId="16" fillId="33" borderId="11" xfId="0" applyFont="1" applyFill="1" applyBorder="1" applyAlignment="1">
      <alignment horizontal="center" vertical="center" wrapText="1"/>
    </xf>
    <xf numFmtId="0" fontId="16" fillId="33" borderId="12" xfId="0" applyFont="1" applyFill="1" applyBorder="1" applyAlignment="1">
      <alignment horizontal="center" vertical="center" wrapText="1"/>
    </xf>
    <xf numFmtId="0" fontId="16" fillId="33" borderId="13" xfId="0" applyFont="1" applyFill="1" applyBorder="1" applyAlignment="1">
      <alignment horizontal="center" vertical="center" wrapText="1"/>
    </xf>
    <xf numFmtId="0" fontId="19" fillId="0" borderId="14" xfId="6" applyFont="1" applyFill="1" applyBorder="1"/>
    <xf numFmtId="0" fontId="19" fillId="0" borderId="15" xfId="6" applyFont="1" applyFill="1" applyBorder="1"/>
    <xf numFmtId="0" fontId="0" fillId="0" borderId="14" xfId="0" applyFill="1" applyBorder="1"/>
    <xf numFmtId="0" fontId="0" fillId="0" borderId="15" xfId="0" applyFill="1" applyBorder="1"/>
    <xf numFmtId="0" fontId="0" fillId="0" borderId="16" xfId="0" applyFill="1" applyBorder="1"/>
    <xf numFmtId="0" fontId="0" fillId="0" borderId="17" xfId="0" applyFill="1" applyBorder="1"/>
    <xf numFmtId="0" fontId="0" fillId="0" borderId="18" xfId="0" applyFill="1" applyBorder="1"/>
    <xf numFmtId="0" fontId="19" fillId="0" borderId="15" xfId="0" applyFont="1" applyFill="1" applyBorder="1"/>
    <xf numFmtId="0" fontId="0" fillId="0" borderId="17" xfId="0" applyFill="1" applyBorder="1" applyAlignment="1">
      <alignment horizontal="center"/>
    </xf>
    <xf numFmtId="0" fontId="16" fillId="33" borderId="19" xfId="0" applyFont="1" applyFill="1" applyBorder="1" applyAlignment="1">
      <alignment horizontal="center" vertical="center" wrapText="1"/>
    </xf>
    <xf numFmtId="0" fontId="19" fillId="0" borderId="10" xfId="6" applyFont="1" applyFill="1" applyBorder="1"/>
    <xf numFmtId="0" fontId="0" fillId="0" borderId="20" xfId="0" applyFill="1" applyBorder="1"/>
    <xf numFmtId="0" fontId="16" fillId="35" borderId="11" xfId="0" applyFont="1" applyFill="1" applyBorder="1" applyAlignment="1">
      <alignment horizontal="center" vertical="center" wrapText="1"/>
    </xf>
    <xf numFmtId="0" fontId="16" fillId="35" borderId="13" xfId="0" applyFont="1" applyFill="1" applyBorder="1" applyAlignment="1">
      <alignment horizontal="center" vertical="center" wrapText="1"/>
    </xf>
    <xf numFmtId="0" fontId="0" fillId="34" borderId="0" xfId="0" applyFill="1"/>
    <xf numFmtId="0" fontId="0" fillId="34" borderId="0" xfId="0" applyFill="1" applyBorder="1"/>
    <xf numFmtId="0" fontId="0" fillId="34" borderId="0" xfId="0" applyFill="1" applyBorder="1" applyAlignment="1">
      <alignment horizontal="center"/>
    </xf>
    <xf numFmtId="0" fontId="6" fillId="34" borderId="0" xfId="6" applyFill="1"/>
    <xf numFmtId="0" fontId="19" fillId="34" borderId="0" xfId="0" applyFont="1" applyFill="1"/>
    <xf numFmtId="164" fontId="19" fillId="0" borderId="14" xfId="6" applyNumberFormat="1" applyFont="1" applyFill="1" applyBorder="1"/>
    <xf numFmtId="164" fontId="0" fillId="0" borderId="14" xfId="0" applyNumberFormat="1" applyFill="1" applyBorder="1"/>
    <xf numFmtId="164" fontId="0" fillId="0" borderId="16" xfId="0" applyNumberFormat="1" applyFill="1" applyBorder="1"/>
    <xf numFmtId="2" fontId="19" fillId="0" borderId="0" xfId="6" applyNumberFormat="1" applyFont="1" applyFill="1" applyBorder="1"/>
    <xf numFmtId="2" fontId="0" fillId="0" borderId="0" xfId="0" applyNumberFormat="1" applyFill="1" applyBorder="1"/>
    <xf numFmtId="2" fontId="19" fillId="0" borderId="10" xfId="6" applyNumberFormat="1" applyFont="1" applyFill="1" applyBorder="1"/>
    <xf numFmtId="2" fontId="0" fillId="0" borderId="17" xfId="0" applyNumberFormat="1" applyFill="1" applyBorder="1"/>
    <xf numFmtId="2" fontId="19" fillId="0" borderId="20" xfId="6" applyNumberFormat="1" applyFont="1" applyFill="1" applyBorder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BB475"/>
  <sheetViews>
    <sheetView tabSelected="1" workbookViewId="0">
      <pane ySplit="2" topLeftCell="A3" activePane="bottomLeft" state="frozen"/>
      <selection pane="bottomLeft" activeCell="L2" sqref="L2"/>
    </sheetView>
  </sheetViews>
  <sheetFormatPr defaultRowHeight="14.5" x14ac:dyDescent="0.35"/>
  <cols>
    <col min="1" max="1" width="2.90625" style="25" customWidth="1"/>
    <col min="2" max="2" width="9.36328125" style="25" bestFit="1" customWidth="1"/>
    <col min="3" max="6" width="8.7265625" style="25"/>
    <col min="7" max="7" width="14.7265625" style="25" customWidth="1"/>
    <col min="8" max="8" width="11.08984375" style="25" bestFit="1" customWidth="1"/>
    <col min="9" max="10" width="9.36328125" style="25" bestFit="1" customWidth="1"/>
    <col min="11" max="11" width="13.36328125" style="26" customWidth="1"/>
    <col min="12" max="12" width="9.36328125" style="26" bestFit="1" customWidth="1"/>
    <col min="13" max="13" width="9.1796875" style="26"/>
    <col min="14" max="14" width="13.54296875" style="26" bestFit="1" customWidth="1"/>
    <col min="15" max="15" width="9.26953125" style="26" customWidth="1"/>
    <col min="16" max="16" width="9.36328125" style="26" bestFit="1" customWidth="1"/>
    <col min="17" max="17" width="8.7265625" style="27"/>
    <col min="18" max="18" width="8.81640625" style="25" bestFit="1" customWidth="1"/>
    <col min="19" max="22" width="12.7265625" style="25" customWidth="1"/>
    <col min="23" max="24" width="9.36328125" style="25" customWidth="1"/>
    <col min="25" max="30" width="9.36328125" style="25" bestFit="1" customWidth="1"/>
    <col min="31" max="34" width="12.08984375" style="25" customWidth="1"/>
    <col min="35" max="38" width="13.1796875" style="25" customWidth="1"/>
    <col min="39" max="42" width="9.36328125" style="25" bestFit="1" customWidth="1"/>
    <col min="43" max="43" width="11.08984375" style="25" bestFit="1" customWidth="1"/>
    <col min="44" max="44" width="9.36328125" style="25" bestFit="1" customWidth="1"/>
    <col min="45" max="46" width="11.08984375" style="25" bestFit="1" customWidth="1"/>
    <col min="47" max="47" width="9.36328125" style="25" bestFit="1" customWidth="1"/>
    <col min="48" max="49" width="11.08984375" style="25" bestFit="1" customWidth="1"/>
    <col min="50" max="50" width="9.36328125" style="25" bestFit="1" customWidth="1"/>
    <col min="51" max="52" width="11.08984375" style="25" bestFit="1" customWidth="1"/>
    <col min="53" max="53" width="10.81640625" style="25" bestFit="1" customWidth="1"/>
    <col min="54" max="54" width="11.08984375" style="25" bestFit="1" customWidth="1"/>
    <col min="55" max="16384" width="8.7265625" style="25"/>
  </cols>
  <sheetData>
    <row r="1" spans="2:54" ht="15" thickBot="1" x14ac:dyDescent="0.4"/>
    <row r="2" spans="2:54" s="7" customFormat="1" ht="44" thickBot="1" x14ac:dyDescent="0.4">
      <c r="B2" s="8" t="s">
        <v>1936</v>
      </c>
      <c r="C2" s="9" t="s">
        <v>0</v>
      </c>
      <c r="D2" s="9" t="s">
        <v>1</v>
      </c>
      <c r="E2" s="9" t="s">
        <v>2</v>
      </c>
      <c r="F2" s="9" t="s">
        <v>3</v>
      </c>
      <c r="G2" s="9" t="s">
        <v>4</v>
      </c>
      <c r="H2" s="9" t="s">
        <v>1937</v>
      </c>
      <c r="I2" s="9" t="s">
        <v>5</v>
      </c>
      <c r="J2" s="9" t="s">
        <v>6</v>
      </c>
      <c r="K2" s="10" t="s">
        <v>1935</v>
      </c>
      <c r="L2" s="23" t="s">
        <v>1978</v>
      </c>
      <c r="M2" s="24" t="s">
        <v>1934</v>
      </c>
      <c r="N2" s="8" t="s">
        <v>1938</v>
      </c>
      <c r="O2" s="9" t="s">
        <v>1939</v>
      </c>
      <c r="P2" s="9" t="s">
        <v>1940</v>
      </c>
      <c r="Q2" s="9" t="s">
        <v>1941</v>
      </c>
      <c r="R2" s="10" t="s">
        <v>1933</v>
      </c>
      <c r="S2" s="8" t="s">
        <v>1956</v>
      </c>
      <c r="T2" s="9" t="s">
        <v>1957</v>
      </c>
      <c r="U2" s="9" t="s">
        <v>1958</v>
      </c>
      <c r="V2" s="20" t="s">
        <v>1959</v>
      </c>
      <c r="W2" s="9" t="s">
        <v>1972</v>
      </c>
      <c r="X2" s="9" t="s">
        <v>1973</v>
      </c>
      <c r="Y2" s="9" t="s">
        <v>1942</v>
      </c>
      <c r="Z2" s="20" t="s">
        <v>1943</v>
      </c>
      <c r="AA2" s="9" t="s">
        <v>1944</v>
      </c>
      <c r="AB2" s="9" t="s">
        <v>1945</v>
      </c>
      <c r="AC2" s="9" t="s">
        <v>1946</v>
      </c>
      <c r="AD2" s="20" t="s">
        <v>1947</v>
      </c>
      <c r="AE2" s="9" t="s">
        <v>1974</v>
      </c>
      <c r="AF2" s="9" t="s">
        <v>1975</v>
      </c>
      <c r="AG2" s="9" t="s">
        <v>1976</v>
      </c>
      <c r="AH2" s="20" t="s">
        <v>1977</v>
      </c>
      <c r="AI2" s="9" t="s">
        <v>1948</v>
      </c>
      <c r="AJ2" s="9" t="s">
        <v>1949</v>
      </c>
      <c r="AK2" s="9" t="s">
        <v>1950</v>
      </c>
      <c r="AL2" s="20" t="s">
        <v>1951</v>
      </c>
      <c r="AM2" s="9" t="s">
        <v>1952</v>
      </c>
      <c r="AN2" s="9" t="s">
        <v>1953</v>
      </c>
      <c r="AO2" s="9" t="s">
        <v>1954</v>
      </c>
      <c r="AP2" s="20" t="s">
        <v>1955</v>
      </c>
      <c r="AQ2" s="9" t="s">
        <v>1960</v>
      </c>
      <c r="AR2" s="9" t="s">
        <v>1961</v>
      </c>
      <c r="AS2" s="9" t="s">
        <v>1962</v>
      </c>
      <c r="AT2" s="9" t="s">
        <v>1963</v>
      </c>
      <c r="AU2" s="9" t="s">
        <v>1964</v>
      </c>
      <c r="AV2" s="9" t="s">
        <v>1965</v>
      </c>
      <c r="AW2" s="9" t="s">
        <v>1966</v>
      </c>
      <c r="AX2" s="9" t="s">
        <v>1967</v>
      </c>
      <c r="AY2" s="9" t="s">
        <v>1968</v>
      </c>
      <c r="AZ2" s="9" t="s">
        <v>1970</v>
      </c>
      <c r="BA2" s="9" t="s">
        <v>1969</v>
      </c>
      <c r="BB2" s="10" t="s">
        <v>1971</v>
      </c>
    </row>
    <row r="3" spans="2:54" x14ac:dyDescent="0.35">
      <c r="B3" s="11">
        <v>225</v>
      </c>
      <c r="C3" s="4" t="s">
        <v>582</v>
      </c>
      <c r="D3" s="4" t="s">
        <v>583</v>
      </c>
      <c r="E3" s="4" t="s">
        <v>584</v>
      </c>
      <c r="F3" s="4" t="s">
        <v>585</v>
      </c>
      <c r="G3" s="4" t="s">
        <v>586</v>
      </c>
      <c r="H3" s="4">
        <v>48.518999999999998</v>
      </c>
      <c r="I3" s="4">
        <v>0</v>
      </c>
      <c r="J3" s="4">
        <v>148.66</v>
      </c>
      <c r="K3" s="12">
        <v>7</v>
      </c>
      <c r="L3" s="11">
        <v>1</v>
      </c>
      <c r="M3" s="12"/>
      <c r="N3" s="30">
        <v>5.7989499999999996</v>
      </c>
      <c r="O3" s="5">
        <f t="shared" ref="O3:O66" si="0">(10^-P3)</f>
        <v>4.8037456035425882E-3</v>
      </c>
      <c r="P3" s="4">
        <v>2.3184200000000001</v>
      </c>
      <c r="Q3" s="6" t="s">
        <v>1932</v>
      </c>
      <c r="R3" s="18">
        <v>4</v>
      </c>
      <c r="S3" s="11">
        <v>21.8</v>
      </c>
      <c r="T3" s="4">
        <v>21.8</v>
      </c>
      <c r="U3" s="4">
        <v>13.3</v>
      </c>
      <c r="V3" s="21">
        <v>21.4</v>
      </c>
      <c r="W3" s="4">
        <v>12</v>
      </c>
      <c r="X3" s="4">
        <v>11</v>
      </c>
      <c r="Y3" s="4">
        <v>6</v>
      </c>
      <c r="Z3" s="21">
        <v>11</v>
      </c>
      <c r="AA3" s="4">
        <v>12</v>
      </c>
      <c r="AB3" s="4">
        <v>11</v>
      </c>
      <c r="AC3" s="4">
        <v>6</v>
      </c>
      <c r="AD3" s="21">
        <v>11</v>
      </c>
      <c r="AE3" s="33">
        <v>101</v>
      </c>
      <c r="AF3" s="33">
        <v>122.26</v>
      </c>
      <c r="AG3" s="34">
        <v>11.851009113426009</v>
      </c>
      <c r="AH3" s="35">
        <v>65.655570875188758</v>
      </c>
      <c r="AI3" s="4">
        <v>13.941000000000001</v>
      </c>
      <c r="AJ3" s="4">
        <v>16.539000000000001</v>
      </c>
      <c r="AK3" s="4">
        <v>138.36000000000001</v>
      </c>
      <c r="AL3" s="21">
        <v>147.33000000000001</v>
      </c>
      <c r="AM3" s="4">
        <v>13</v>
      </c>
      <c r="AN3" s="4">
        <v>12</v>
      </c>
      <c r="AO3" s="4">
        <v>5</v>
      </c>
      <c r="AP3" s="21">
        <v>11</v>
      </c>
      <c r="AQ3" s="4">
        <v>4169900000</v>
      </c>
      <c r="AR3" s="4">
        <v>48188000</v>
      </c>
      <c r="AS3" s="4">
        <v>4121700000</v>
      </c>
      <c r="AT3" s="4">
        <v>2742000000</v>
      </c>
      <c r="AU3" s="4">
        <v>34943000</v>
      </c>
      <c r="AV3" s="4">
        <v>2707000000</v>
      </c>
      <c r="AW3" s="4">
        <v>42843000</v>
      </c>
      <c r="AX3" s="4">
        <v>42177000</v>
      </c>
      <c r="AY3" s="4">
        <v>666300</v>
      </c>
      <c r="AZ3" s="4">
        <v>5977800000</v>
      </c>
      <c r="BA3" s="4">
        <v>5872700000</v>
      </c>
      <c r="BB3" s="12">
        <v>105050000</v>
      </c>
    </row>
    <row r="4" spans="2:54" x14ac:dyDescent="0.35">
      <c r="B4" s="13">
        <v>341</v>
      </c>
      <c r="C4" s="1" t="s">
        <v>909</v>
      </c>
      <c r="D4" s="1" t="s">
        <v>909</v>
      </c>
      <c r="E4" s="1" t="s">
        <v>910</v>
      </c>
      <c r="F4" s="1" t="s">
        <v>911</v>
      </c>
      <c r="G4" s="1" t="s">
        <v>912</v>
      </c>
      <c r="H4" s="1">
        <v>32.866</v>
      </c>
      <c r="I4" s="1">
        <v>0</v>
      </c>
      <c r="J4" s="1">
        <v>183.2</v>
      </c>
      <c r="K4" s="14">
        <v>1</v>
      </c>
      <c r="L4" s="13">
        <v>1</v>
      </c>
      <c r="M4" s="14"/>
      <c r="N4" s="31">
        <v>5.4606700000000004</v>
      </c>
      <c r="O4" s="1">
        <f t="shared" si="0"/>
        <v>2.5343698886418271E-4</v>
      </c>
      <c r="P4" s="1">
        <v>3.59613</v>
      </c>
      <c r="Q4" s="3" t="s">
        <v>1932</v>
      </c>
      <c r="R4" s="14">
        <v>4</v>
      </c>
      <c r="S4" s="13">
        <v>45.3</v>
      </c>
      <c r="T4" s="1">
        <v>45</v>
      </c>
      <c r="U4" s="1">
        <v>16.100000000000001</v>
      </c>
      <c r="V4" s="2">
        <v>45</v>
      </c>
      <c r="W4" s="4">
        <v>13</v>
      </c>
      <c r="X4" s="4">
        <v>13</v>
      </c>
      <c r="Y4" s="1">
        <v>5</v>
      </c>
      <c r="Z4" s="2">
        <v>13</v>
      </c>
      <c r="AA4" s="1">
        <v>3</v>
      </c>
      <c r="AB4" s="1">
        <v>2</v>
      </c>
      <c r="AC4" s="1">
        <v>1</v>
      </c>
      <c r="AD4" s="2">
        <v>4</v>
      </c>
      <c r="AE4" s="34">
        <v>50.543999999999997</v>
      </c>
      <c r="AF4" s="34">
        <v>25.431999999999999</v>
      </c>
      <c r="AG4" s="34">
        <v>51.813471502590673</v>
      </c>
      <c r="AH4" s="35">
        <v>56.468462363769838</v>
      </c>
      <c r="AI4" s="1">
        <v>8.0615000000000006</v>
      </c>
      <c r="AJ4" s="1">
        <v>25.454000000000001</v>
      </c>
      <c r="AK4" s="1">
        <v>97.945999999999998</v>
      </c>
      <c r="AL4" s="2">
        <v>123.06</v>
      </c>
      <c r="AM4" s="1">
        <v>10</v>
      </c>
      <c r="AN4" s="1">
        <v>14</v>
      </c>
      <c r="AO4" s="1">
        <v>5</v>
      </c>
      <c r="AP4" s="2">
        <v>9</v>
      </c>
      <c r="AQ4" s="1">
        <v>1976700000</v>
      </c>
      <c r="AR4" s="1">
        <v>71166000</v>
      </c>
      <c r="AS4" s="1">
        <v>1905600000</v>
      </c>
      <c r="AT4" s="1">
        <v>1045200000</v>
      </c>
      <c r="AU4" s="1">
        <v>72311000</v>
      </c>
      <c r="AV4" s="1">
        <v>972860000</v>
      </c>
      <c r="AW4" s="1">
        <v>14968000</v>
      </c>
      <c r="AX4" s="1">
        <v>14798000</v>
      </c>
      <c r="AY4" s="1">
        <v>170000</v>
      </c>
      <c r="AZ4" s="1">
        <v>1937800000</v>
      </c>
      <c r="BA4" s="1">
        <v>1900500000</v>
      </c>
      <c r="BB4" s="14">
        <v>37258000</v>
      </c>
    </row>
    <row r="5" spans="2:54" x14ac:dyDescent="0.35">
      <c r="B5" s="13">
        <v>632</v>
      </c>
      <c r="C5" s="1" t="s">
        <v>1885</v>
      </c>
      <c r="D5" s="1" t="s">
        <v>1885</v>
      </c>
      <c r="E5" s="1" t="s">
        <v>1886</v>
      </c>
      <c r="F5" s="1" t="s">
        <v>1887</v>
      </c>
      <c r="G5" s="1" t="s">
        <v>1888</v>
      </c>
      <c r="H5" s="1">
        <v>15.345000000000001</v>
      </c>
      <c r="I5" s="1">
        <v>0</v>
      </c>
      <c r="J5" s="1">
        <v>77.369</v>
      </c>
      <c r="K5" s="14">
        <v>3</v>
      </c>
      <c r="L5" s="13">
        <v>1</v>
      </c>
      <c r="M5" s="14">
        <v>1</v>
      </c>
      <c r="N5" s="31">
        <v>5.32301</v>
      </c>
      <c r="O5" s="1">
        <f t="shared" si="0"/>
        <v>1.2942852444193777E-2</v>
      </c>
      <c r="P5" s="1">
        <v>1.8879699999999999</v>
      </c>
      <c r="Q5" s="3" t="s">
        <v>1932</v>
      </c>
      <c r="R5" s="14">
        <v>4</v>
      </c>
      <c r="S5" s="13">
        <v>48.9</v>
      </c>
      <c r="T5" s="1">
        <v>34.299999999999997</v>
      </c>
      <c r="U5" s="1">
        <v>5.8</v>
      </c>
      <c r="V5" s="2">
        <v>40.9</v>
      </c>
      <c r="W5" s="4">
        <v>6</v>
      </c>
      <c r="X5" s="4">
        <v>4</v>
      </c>
      <c r="Y5" s="1">
        <v>1</v>
      </c>
      <c r="Z5" s="2">
        <v>6</v>
      </c>
      <c r="AA5" s="1">
        <v>6</v>
      </c>
      <c r="AB5" s="1">
        <v>4</v>
      </c>
      <c r="AC5" s="1">
        <v>1</v>
      </c>
      <c r="AD5" s="2">
        <v>6</v>
      </c>
      <c r="AE5" s="34">
        <v>30.302</v>
      </c>
      <c r="AF5" s="34">
        <v>22.997</v>
      </c>
      <c r="AG5" s="34"/>
      <c r="AH5" s="35">
        <v>92.047128129602356</v>
      </c>
      <c r="AI5" s="1">
        <v>48.395000000000003</v>
      </c>
      <c r="AJ5" s="1">
        <v>38.979999999999997</v>
      </c>
      <c r="AK5" s="1" t="s">
        <v>7</v>
      </c>
      <c r="AL5" s="2">
        <v>87.537999999999997</v>
      </c>
      <c r="AM5" s="1">
        <v>4</v>
      </c>
      <c r="AN5" s="1">
        <v>2</v>
      </c>
      <c r="AO5" s="1">
        <v>0</v>
      </c>
      <c r="AP5" s="2">
        <v>3</v>
      </c>
      <c r="AQ5" s="1">
        <v>204240000</v>
      </c>
      <c r="AR5" s="1">
        <v>7700800</v>
      </c>
      <c r="AS5" s="1">
        <v>196540000</v>
      </c>
      <c r="AT5" s="1">
        <v>98514000</v>
      </c>
      <c r="AU5" s="1">
        <v>2928100</v>
      </c>
      <c r="AV5" s="1">
        <v>95585000</v>
      </c>
      <c r="AW5" s="1">
        <v>495770</v>
      </c>
      <c r="AX5" s="1">
        <v>495770</v>
      </c>
      <c r="AY5" s="1">
        <v>0</v>
      </c>
      <c r="AZ5" s="1">
        <v>370080000</v>
      </c>
      <c r="BA5" s="1">
        <v>366630000</v>
      </c>
      <c r="BB5" s="14">
        <v>3447100</v>
      </c>
    </row>
    <row r="6" spans="2:54" x14ac:dyDescent="0.35">
      <c r="B6" s="13">
        <v>588</v>
      </c>
      <c r="C6" s="1" t="s">
        <v>1718</v>
      </c>
      <c r="D6" s="1" t="s">
        <v>1718</v>
      </c>
      <c r="E6" s="1" t="s">
        <v>1719</v>
      </c>
      <c r="F6" s="1" t="s">
        <v>1720</v>
      </c>
      <c r="G6" s="1" t="s">
        <v>1719</v>
      </c>
      <c r="H6" s="1">
        <v>20.576000000000001</v>
      </c>
      <c r="I6" s="1">
        <v>0</v>
      </c>
      <c r="J6" s="1">
        <v>106.48</v>
      </c>
      <c r="K6" s="14">
        <v>1</v>
      </c>
      <c r="L6" s="13">
        <v>1</v>
      </c>
      <c r="M6" s="14">
        <v>1</v>
      </c>
      <c r="N6" s="31">
        <v>5.2815200000000004</v>
      </c>
      <c r="O6" s="1">
        <f t="shared" si="0"/>
        <v>2.4791339913758668E-2</v>
      </c>
      <c r="P6" s="1">
        <v>1.6056999999999999</v>
      </c>
      <c r="Q6" s="3" t="s">
        <v>1932</v>
      </c>
      <c r="R6" s="14">
        <v>4</v>
      </c>
      <c r="S6" s="13">
        <v>32.799999999999997</v>
      </c>
      <c r="T6" s="1">
        <v>35.6</v>
      </c>
      <c r="U6" s="1">
        <v>5.6</v>
      </c>
      <c r="V6" s="2">
        <v>27.2</v>
      </c>
      <c r="W6" s="4">
        <v>5</v>
      </c>
      <c r="X6" s="4">
        <v>5</v>
      </c>
      <c r="Y6" s="1">
        <v>1</v>
      </c>
      <c r="Z6" s="2">
        <v>5</v>
      </c>
      <c r="AA6" s="1">
        <v>5</v>
      </c>
      <c r="AB6" s="1">
        <v>5</v>
      </c>
      <c r="AC6" s="1">
        <v>1</v>
      </c>
      <c r="AD6" s="2">
        <v>5</v>
      </c>
      <c r="AE6" s="34">
        <v>31.655000000000001</v>
      </c>
      <c r="AF6" s="34">
        <v>15.835000000000001</v>
      </c>
      <c r="AG6" s="34"/>
      <c r="AH6" s="35">
        <v>117.38880345592636</v>
      </c>
      <c r="AI6" s="1">
        <v>41.896999999999998</v>
      </c>
      <c r="AJ6" s="1">
        <v>39.448</v>
      </c>
      <c r="AK6" s="1" t="s">
        <v>7</v>
      </c>
      <c r="AL6" s="2">
        <v>0.66032000000000002</v>
      </c>
      <c r="AM6" s="1">
        <v>3</v>
      </c>
      <c r="AN6" s="1">
        <v>4</v>
      </c>
      <c r="AO6" s="1">
        <v>0</v>
      </c>
      <c r="AP6" s="2">
        <v>2</v>
      </c>
      <c r="AQ6" s="1">
        <v>183660000</v>
      </c>
      <c r="AR6" s="1">
        <v>6600000</v>
      </c>
      <c r="AS6" s="1">
        <v>177060000</v>
      </c>
      <c r="AT6" s="1">
        <v>153300000</v>
      </c>
      <c r="AU6" s="1">
        <v>6794900</v>
      </c>
      <c r="AV6" s="1">
        <v>146500000</v>
      </c>
      <c r="AW6" s="1">
        <v>1474400</v>
      </c>
      <c r="AX6" s="1">
        <v>1474400</v>
      </c>
      <c r="AY6" s="1">
        <v>0</v>
      </c>
      <c r="AZ6" s="1">
        <v>353670000</v>
      </c>
      <c r="BA6" s="1">
        <v>351380000</v>
      </c>
      <c r="BB6" s="14">
        <v>2288300</v>
      </c>
    </row>
    <row r="7" spans="2:54" x14ac:dyDescent="0.35">
      <c r="B7" s="13">
        <v>546</v>
      </c>
      <c r="C7" s="1" t="s">
        <v>1562</v>
      </c>
      <c r="D7" s="1" t="s">
        <v>1563</v>
      </c>
      <c r="E7" s="1" t="s">
        <v>1564</v>
      </c>
      <c r="F7" s="1" t="s">
        <v>1565</v>
      </c>
      <c r="G7" s="1" t="s">
        <v>1566</v>
      </c>
      <c r="H7" s="1">
        <v>47.610999999999997</v>
      </c>
      <c r="I7" s="1">
        <v>0</v>
      </c>
      <c r="J7" s="1">
        <v>294.06</v>
      </c>
      <c r="K7" s="14">
        <v>6</v>
      </c>
      <c r="L7" s="13">
        <v>1</v>
      </c>
      <c r="M7" s="14">
        <v>1</v>
      </c>
      <c r="N7" s="31">
        <v>5.2766299999999999</v>
      </c>
      <c r="O7" s="1">
        <f t="shared" si="0"/>
        <v>8.4327650427505323E-3</v>
      </c>
      <c r="P7" s="1">
        <v>2.07403</v>
      </c>
      <c r="Q7" s="3" t="s">
        <v>1932</v>
      </c>
      <c r="R7" s="14">
        <v>4</v>
      </c>
      <c r="S7" s="13">
        <v>40.299999999999997</v>
      </c>
      <c r="T7" s="1">
        <v>35.299999999999997</v>
      </c>
      <c r="U7" s="1">
        <v>13.3</v>
      </c>
      <c r="V7" s="2">
        <v>34.1</v>
      </c>
      <c r="W7" s="4">
        <v>14</v>
      </c>
      <c r="X7" s="4">
        <v>12</v>
      </c>
      <c r="Y7" s="1">
        <v>5</v>
      </c>
      <c r="Z7" s="2">
        <v>13</v>
      </c>
      <c r="AA7" s="1">
        <v>14</v>
      </c>
      <c r="AB7" s="1">
        <v>12</v>
      </c>
      <c r="AC7" s="1">
        <v>5</v>
      </c>
      <c r="AD7" s="2">
        <v>13</v>
      </c>
      <c r="AE7" s="34">
        <v>28.923999999999999</v>
      </c>
      <c r="AF7" s="34">
        <v>26.475000000000001</v>
      </c>
      <c r="AG7" s="34"/>
      <c r="AH7" s="35">
        <v>76.062980147562172</v>
      </c>
      <c r="AI7" s="1">
        <v>120.69</v>
      </c>
      <c r="AJ7" s="1">
        <v>10.644</v>
      </c>
      <c r="AK7" s="1" t="s">
        <v>7</v>
      </c>
      <c r="AL7" s="2">
        <v>116.23</v>
      </c>
      <c r="AM7" s="1">
        <v>13</v>
      </c>
      <c r="AN7" s="1">
        <v>12</v>
      </c>
      <c r="AO7" s="1">
        <v>1</v>
      </c>
      <c r="AP7" s="2">
        <v>8</v>
      </c>
      <c r="AQ7" s="1">
        <v>649120000</v>
      </c>
      <c r="AR7" s="1">
        <v>27294000</v>
      </c>
      <c r="AS7" s="1">
        <v>621820000</v>
      </c>
      <c r="AT7" s="1">
        <v>399640000</v>
      </c>
      <c r="AU7" s="1">
        <v>19598000</v>
      </c>
      <c r="AV7" s="1">
        <v>380040000</v>
      </c>
      <c r="AW7" s="1">
        <v>5137600</v>
      </c>
      <c r="AX7" s="1">
        <v>5129200</v>
      </c>
      <c r="AY7" s="1">
        <v>8405.5</v>
      </c>
      <c r="AZ7" s="1">
        <v>668310000</v>
      </c>
      <c r="BA7" s="1">
        <v>655790000</v>
      </c>
      <c r="BB7" s="14">
        <v>12514000</v>
      </c>
    </row>
    <row r="8" spans="2:54" x14ac:dyDescent="0.35">
      <c r="B8" s="13">
        <v>238</v>
      </c>
      <c r="C8" s="1" t="s">
        <v>628</v>
      </c>
      <c r="D8" s="1" t="s">
        <v>629</v>
      </c>
      <c r="E8" s="1" t="s">
        <v>630</v>
      </c>
      <c r="F8" s="1" t="s">
        <v>631</v>
      </c>
      <c r="G8" s="1" t="s">
        <v>632</v>
      </c>
      <c r="H8" s="1">
        <v>33.792000000000002</v>
      </c>
      <c r="I8" s="1">
        <v>0</v>
      </c>
      <c r="J8" s="1">
        <v>203.98</v>
      </c>
      <c r="K8" s="14">
        <v>8</v>
      </c>
      <c r="L8" s="13">
        <v>1</v>
      </c>
      <c r="M8" s="14">
        <v>1</v>
      </c>
      <c r="N8" s="31">
        <v>5.1047700000000003</v>
      </c>
      <c r="O8" s="1">
        <f t="shared" si="0"/>
        <v>5.7950875298959561E-3</v>
      </c>
      <c r="P8" s="1">
        <v>2.2369400000000002</v>
      </c>
      <c r="Q8" s="3" t="s">
        <v>1932</v>
      </c>
      <c r="R8" s="14">
        <v>4</v>
      </c>
      <c r="S8" s="13">
        <v>43.7</v>
      </c>
      <c r="T8" s="1">
        <v>30.3</v>
      </c>
      <c r="U8" s="1">
        <v>5.3</v>
      </c>
      <c r="V8" s="2">
        <v>44.7</v>
      </c>
      <c r="W8" s="4">
        <v>10</v>
      </c>
      <c r="X8" s="4">
        <v>6</v>
      </c>
      <c r="Y8" s="1">
        <v>1</v>
      </c>
      <c r="Z8" s="2">
        <v>9</v>
      </c>
      <c r="AA8" s="1">
        <v>10</v>
      </c>
      <c r="AB8" s="1">
        <v>6</v>
      </c>
      <c r="AC8" s="1">
        <v>1</v>
      </c>
      <c r="AD8" s="2">
        <v>9</v>
      </c>
      <c r="AE8" s="34">
        <v>29.015000000000001</v>
      </c>
      <c r="AF8" s="34">
        <v>24.021000000000001</v>
      </c>
      <c r="AG8" s="34"/>
      <c r="AH8" s="35">
        <v>58.459020226820996</v>
      </c>
      <c r="AI8" s="1">
        <v>36.753</v>
      </c>
      <c r="AJ8" s="1">
        <v>20.702999999999999</v>
      </c>
      <c r="AK8" s="1" t="s">
        <v>7</v>
      </c>
      <c r="AL8" s="2">
        <v>72.284999999999997</v>
      </c>
      <c r="AM8" s="1">
        <v>12</v>
      </c>
      <c r="AN8" s="1">
        <v>7</v>
      </c>
      <c r="AO8" s="1">
        <v>1</v>
      </c>
      <c r="AP8" s="2">
        <v>4</v>
      </c>
      <c r="AQ8" s="1">
        <v>585910000</v>
      </c>
      <c r="AR8" s="1">
        <v>31582000</v>
      </c>
      <c r="AS8" s="1">
        <v>554330000</v>
      </c>
      <c r="AT8" s="1">
        <v>272660000</v>
      </c>
      <c r="AU8" s="1">
        <v>16249000</v>
      </c>
      <c r="AV8" s="1">
        <v>256420000</v>
      </c>
      <c r="AW8" s="1">
        <v>956390</v>
      </c>
      <c r="AX8" s="1">
        <v>927890</v>
      </c>
      <c r="AY8" s="1">
        <v>28499</v>
      </c>
      <c r="AZ8" s="1">
        <v>725930000</v>
      </c>
      <c r="BA8" s="1">
        <v>720760000</v>
      </c>
      <c r="BB8" s="14">
        <v>5174600</v>
      </c>
    </row>
    <row r="9" spans="2:54" x14ac:dyDescent="0.35">
      <c r="B9" s="13">
        <v>538</v>
      </c>
      <c r="C9" s="1" t="s">
        <v>1536</v>
      </c>
      <c r="D9" s="1" t="s">
        <v>1537</v>
      </c>
      <c r="E9" s="1" t="s">
        <v>1538</v>
      </c>
      <c r="F9" s="1" t="s">
        <v>1539</v>
      </c>
      <c r="G9" s="1" t="s">
        <v>1540</v>
      </c>
      <c r="H9" s="1">
        <v>17.853000000000002</v>
      </c>
      <c r="I9" s="1">
        <v>0</v>
      </c>
      <c r="J9" s="1">
        <v>79.58</v>
      </c>
      <c r="K9" s="14">
        <v>10</v>
      </c>
      <c r="L9" s="13">
        <v>1</v>
      </c>
      <c r="M9" s="14">
        <v>1</v>
      </c>
      <c r="N9" s="31">
        <v>5.0951399999999998</v>
      </c>
      <c r="O9" s="1">
        <f t="shared" si="0"/>
        <v>3.8924227302081124E-4</v>
      </c>
      <c r="P9" s="1">
        <v>3.40978</v>
      </c>
      <c r="Q9" s="3" t="s">
        <v>1932</v>
      </c>
      <c r="R9" s="14">
        <v>4</v>
      </c>
      <c r="S9" s="13">
        <v>31.4</v>
      </c>
      <c r="T9" s="1">
        <v>27</v>
      </c>
      <c r="U9" s="1">
        <v>19.5</v>
      </c>
      <c r="V9" s="2">
        <v>45.3</v>
      </c>
      <c r="W9" s="4">
        <v>5</v>
      </c>
      <c r="X9" s="4">
        <v>4</v>
      </c>
      <c r="Y9" s="1">
        <v>3</v>
      </c>
      <c r="Z9" s="2">
        <v>7</v>
      </c>
      <c r="AA9" s="1">
        <v>5</v>
      </c>
      <c r="AB9" s="1">
        <v>4</v>
      </c>
      <c r="AC9" s="1">
        <v>3</v>
      </c>
      <c r="AD9" s="2">
        <v>7</v>
      </c>
      <c r="AE9" s="34">
        <v>35.225999999999999</v>
      </c>
      <c r="AF9" s="34">
        <v>29.927</v>
      </c>
      <c r="AG9" s="34"/>
      <c r="AH9" s="35">
        <v>37.883092775694209</v>
      </c>
      <c r="AI9" s="1">
        <v>25.193999999999999</v>
      </c>
      <c r="AJ9" s="1">
        <v>29.672999999999998</v>
      </c>
      <c r="AK9" s="1" t="s">
        <v>7</v>
      </c>
      <c r="AL9" s="2">
        <v>142.63999999999999</v>
      </c>
      <c r="AM9" s="1">
        <v>5</v>
      </c>
      <c r="AN9" s="1">
        <v>4</v>
      </c>
      <c r="AO9" s="1">
        <v>1</v>
      </c>
      <c r="AP9" s="2">
        <v>6</v>
      </c>
      <c r="AQ9" s="1">
        <v>279960000</v>
      </c>
      <c r="AR9" s="1">
        <v>9863800</v>
      </c>
      <c r="AS9" s="1">
        <v>270100000</v>
      </c>
      <c r="AT9" s="1">
        <v>127190000</v>
      </c>
      <c r="AU9" s="1">
        <v>4172500</v>
      </c>
      <c r="AV9" s="1">
        <v>123020000</v>
      </c>
      <c r="AW9" s="1">
        <v>771920</v>
      </c>
      <c r="AX9" s="1">
        <v>750160</v>
      </c>
      <c r="AY9" s="1">
        <v>21759</v>
      </c>
      <c r="AZ9" s="1">
        <v>629530000</v>
      </c>
      <c r="BA9" s="1">
        <v>614880000</v>
      </c>
      <c r="BB9" s="14">
        <v>14647000</v>
      </c>
    </row>
    <row r="10" spans="2:54" x14ac:dyDescent="0.35">
      <c r="B10" s="13">
        <v>227</v>
      </c>
      <c r="C10" s="1" t="s">
        <v>591</v>
      </c>
      <c r="D10" s="1" t="s">
        <v>592</v>
      </c>
      <c r="E10" s="1" t="s">
        <v>593</v>
      </c>
      <c r="F10" s="1" t="s">
        <v>594</v>
      </c>
      <c r="G10" s="1" t="s">
        <v>595</v>
      </c>
      <c r="H10" s="1">
        <v>33.238999999999997</v>
      </c>
      <c r="I10" s="1">
        <v>0</v>
      </c>
      <c r="J10" s="1">
        <v>267.52999999999997</v>
      </c>
      <c r="K10" s="14">
        <v>9</v>
      </c>
      <c r="L10" s="13">
        <v>1</v>
      </c>
      <c r="M10" s="14"/>
      <c r="N10" s="31">
        <v>5.0895700000000001</v>
      </c>
      <c r="O10" s="1">
        <f t="shared" si="0"/>
        <v>1.9139474082842654E-3</v>
      </c>
      <c r="P10" s="1">
        <v>2.71807</v>
      </c>
      <c r="Q10" s="3" t="s">
        <v>1932</v>
      </c>
      <c r="R10" s="14">
        <v>4</v>
      </c>
      <c r="S10" s="13">
        <v>37.200000000000003</v>
      </c>
      <c r="T10" s="1">
        <v>46</v>
      </c>
      <c r="U10" s="1">
        <v>12.8</v>
      </c>
      <c r="V10" s="2">
        <v>38.6</v>
      </c>
      <c r="W10" s="4">
        <v>10</v>
      </c>
      <c r="X10" s="4">
        <v>12</v>
      </c>
      <c r="Y10" s="1">
        <v>3</v>
      </c>
      <c r="Z10" s="2">
        <v>10</v>
      </c>
      <c r="AA10" s="1">
        <v>10</v>
      </c>
      <c r="AB10" s="1">
        <v>12</v>
      </c>
      <c r="AC10" s="1">
        <v>3</v>
      </c>
      <c r="AD10" s="2">
        <v>10</v>
      </c>
      <c r="AE10" s="34">
        <v>27.475000000000001</v>
      </c>
      <c r="AF10" s="34">
        <v>17.510999999999999</v>
      </c>
      <c r="AG10" s="34">
        <v>31.835981025755306</v>
      </c>
      <c r="AH10" s="35">
        <v>87.757788503729699</v>
      </c>
      <c r="AI10" s="1">
        <v>8.8978000000000002</v>
      </c>
      <c r="AJ10" s="1">
        <v>120.56</v>
      </c>
      <c r="AK10" s="1">
        <v>222.44</v>
      </c>
      <c r="AL10" s="2">
        <v>60.847000000000001</v>
      </c>
      <c r="AM10" s="1">
        <v>7</v>
      </c>
      <c r="AN10" s="1">
        <v>11</v>
      </c>
      <c r="AO10" s="1">
        <v>2</v>
      </c>
      <c r="AP10" s="2">
        <v>7</v>
      </c>
      <c r="AQ10" s="1">
        <v>572840000</v>
      </c>
      <c r="AR10" s="1">
        <v>35339000</v>
      </c>
      <c r="AS10" s="1">
        <v>537500000</v>
      </c>
      <c r="AT10" s="1">
        <v>412900000</v>
      </c>
      <c r="AU10" s="1">
        <v>48060000</v>
      </c>
      <c r="AV10" s="1">
        <v>364840000</v>
      </c>
      <c r="AW10" s="1">
        <v>5929200</v>
      </c>
      <c r="AX10" s="1">
        <v>5617000</v>
      </c>
      <c r="AY10" s="1">
        <v>312150</v>
      </c>
      <c r="AZ10" s="1">
        <v>880520000</v>
      </c>
      <c r="BA10" s="1">
        <v>863820000</v>
      </c>
      <c r="BB10" s="14">
        <v>16698000</v>
      </c>
    </row>
    <row r="11" spans="2:54" x14ac:dyDescent="0.35">
      <c r="B11" s="13">
        <v>161</v>
      </c>
      <c r="C11" s="1" t="s">
        <v>366</v>
      </c>
      <c r="D11" s="1" t="s">
        <v>367</v>
      </c>
      <c r="E11" s="1" t="s">
        <v>368</v>
      </c>
      <c r="F11" s="1" t="s">
        <v>369</v>
      </c>
      <c r="G11" s="1" t="s">
        <v>370</v>
      </c>
      <c r="H11" s="1">
        <v>40.47</v>
      </c>
      <c r="I11" s="1">
        <v>0</v>
      </c>
      <c r="J11" s="1">
        <v>132.69</v>
      </c>
      <c r="K11" s="14">
        <v>6</v>
      </c>
      <c r="L11" s="13">
        <v>1</v>
      </c>
      <c r="M11" s="14">
        <v>1</v>
      </c>
      <c r="N11" s="31">
        <v>5.0620399999999997</v>
      </c>
      <c r="O11" s="1">
        <f t="shared" si="0"/>
        <v>1.5780109045689778E-3</v>
      </c>
      <c r="P11" s="1">
        <v>2.8018900000000002</v>
      </c>
      <c r="Q11" s="3" t="s">
        <v>1932</v>
      </c>
      <c r="R11" s="14">
        <v>4</v>
      </c>
      <c r="S11" s="13">
        <v>22.9</v>
      </c>
      <c r="T11" s="1">
        <v>11.6</v>
      </c>
      <c r="U11" s="1">
        <v>10.199999999999999</v>
      </c>
      <c r="V11" s="2">
        <v>27.3</v>
      </c>
      <c r="W11" s="4">
        <v>8</v>
      </c>
      <c r="X11" s="4">
        <v>4</v>
      </c>
      <c r="Y11" s="1">
        <v>4</v>
      </c>
      <c r="Z11" s="2">
        <v>9</v>
      </c>
      <c r="AA11" s="1">
        <v>8</v>
      </c>
      <c r="AB11" s="1">
        <v>4</v>
      </c>
      <c r="AC11" s="1">
        <v>4</v>
      </c>
      <c r="AD11" s="2">
        <v>9</v>
      </c>
      <c r="AE11" s="34">
        <v>35.052</v>
      </c>
      <c r="AF11" s="34">
        <v>19.100999999999999</v>
      </c>
      <c r="AG11" s="34">
        <v>23.286682346366113</v>
      </c>
      <c r="AH11" s="35">
        <v>79.878584551481737</v>
      </c>
      <c r="AI11" s="1">
        <v>64.569999999999993</v>
      </c>
      <c r="AJ11" s="1">
        <v>97.88</v>
      </c>
      <c r="AK11" s="1">
        <v>171.54</v>
      </c>
      <c r="AL11" s="2">
        <v>106.32</v>
      </c>
      <c r="AM11" s="1">
        <v>8</v>
      </c>
      <c r="AN11" s="1">
        <v>6</v>
      </c>
      <c r="AO11" s="1">
        <v>2</v>
      </c>
      <c r="AP11" s="2">
        <v>5</v>
      </c>
      <c r="AQ11" s="1">
        <v>386160000</v>
      </c>
      <c r="AR11" s="1">
        <v>11962000</v>
      </c>
      <c r="AS11" s="1">
        <v>374200000</v>
      </c>
      <c r="AT11" s="1">
        <v>172130000</v>
      </c>
      <c r="AU11" s="1">
        <v>8383200</v>
      </c>
      <c r="AV11" s="1">
        <v>163750000</v>
      </c>
      <c r="AW11" s="1">
        <v>3383700</v>
      </c>
      <c r="AX11" s="1">
        <v>3328900</v>
      </c>
      <c r="AY11" s="1">
        <v>54821</v>
      </c>
      <c r="AZ11" s="1">
        <v>532290000</v>
      </c>
      <c r="BA11" s="1">
        <v>524760000</v>
      </c>
      <c r="BB11" s="14">
        <v>7530300</v>
      </c>
    </row>
    <row r="12" spans="2:54" x14ac:dyDescent="0.35">
      <c r="B12" s="13">
        <v>607</v>
      </c>
      <c r="C12" s="1" t="s">
        <v>1789</v>
      </c>
      <c r="D12" s="1" t="s">
        <v>1789</v>
      </c>
      <c r="E12" s="1" t="s">
        <v>1790</v>
      </c>
      <c r="F12" s="1" t="s">
        <v>1791</v>
      </c>
      <c r="G12" s="1" t="s">
        <v>1792</v>
      </c>
      <c r="H12" s="1">
        <v>28.449000000000002</v>
      </c>
      <c r="I12" s="1">
        <v>0</v>
      </c>
      <c r="J12" s="1">
        <v>94.313999999999993</v>
      </c>
      <c r="K12" s="14">
        <v>2</v>
      </c>
      <c r="L12" s="13">
        <v>1</v>
      </c>
      <c r="M12" s="14">
        <v>1</v>
      </c>
      <c r="N12" s="31">
        <v>5.0476599999999996</v>
      </c>
      <c r="O12" s="1">
        <f t="shared" si="0"/>
        <v>1.5502794849643942E-2</v>
      </c>
      <c r="P12" s="1">
        <v>1.80959</v>
      </c>
      <c r="Q12" s="3" t="s">
        <v>1932</v>
      </c>
      <c r="R12" s="14">
        <v>4</v>
      </c>
      <c r="S12" s="13">
        <v>25.5</v>
      </c>
      <c r="T12" s="1">
        <v>35.9</v>
      </c>
      <c r="U12" s="1">
        <v>7.2</v>
      </c>
      <c r="V12" s="2">
        <v>33.5</v>
      </c>
      <c r="W12" s="4">
        <v>6</v>
      </c>
      <c r="X12" s="4">
        <v>8</v>
      </c>
      <c r="Y12" s="1">
        <v>2</v>
      </c>
      <c r="Z12" s="2">
        <v>8</v>
      </c>
      <c r="AA12" s="1">
        <v>6</v>
      </c>
      <c r="AB12" s="1">
        <v>8</v>
      </c>
      <c r="AC12" s="1">
        <v>2</v>
      </c>
      <c r="AD12" s="2">
        <v>8</v>
      </c>
      <c r="AE12" s="34">
        <v>23.294</v>
      </c>
      <c r="AF12" s="34">
        <v>19.562000000000001</v>
      </c>
      <c r="AG12" s="34"/>
      <c r="AH12" s="35">
        <v>79.402890265205656</v>
      </c>
      <c r="AI12" s="1">
        <v>69.242999999999995</v>
      </c>
      <c r="AJ12" s="1">
        <v>82.617999999999995</v>
      </c>
      <c r="AK12" s="1" t="s">
        <v>7</v>
      </c>
      <c r="AL12" s="2">
        <v>36.408999999999999</v>
      </c>
      <c r="AM12" s="1">
        <v>7</v>
      </c>
      <c r="AN12" s="1">
        <v>7</v>
      </c>
      <c r="AO12" s="1">
        <v>0</v>
      </c>
      <c r="AP12" s="2">
        <v>3</v>
      </c>
      <c r="AQ12" s="1">
        <v>396710000</v>
      </c>
      <c r="AR12" s="1">
        <v>15704000</v>
      </c>
      <c r="AS12" s="1">
        <v>381000000</v>
      </c>
      <c r="AT12" s="1">
        <v>264270000</v>
      </c>
      <c r="AU12" s="1">
        <v>13214000</v>
      </c>
      <c r="AV12" s="1">
        <v>251050000</v>
      </c>
      <c r="AW12" s="1">
        <v>1205600</v>
      </c>
      <c r="AX12" s="1">
        <v>1205600</v>
      </c>
      <c r="AY12" s="1">
        <v>0</v>
      </c>
      <c r="AZ12" s="1">
        <v>708450000</v>
      </c>
      <c r="BA12" s="1">
        <v>703810000</v>
      </c>
      <c r="BB12" s="14">
        <v>4638800</v>
      </c>
    </row>
    <row r="13" spans="2:54" x14ac:dyDescent="0.35">
      <c r="B13" s="13">
        <v>555</v>
      </c>
      <c r="C13" s="1" t="s">
        <v>1597</v>
      </c>
      <c r="D13" s="1" t="s">
        <v>1598</v>
      </c>
      <c r="E13" s="1" t="s">
        <v>1599</v>
      </c>
      <c r="F13" s="1" t="s">
        <v>1600</v>
      </c>
      <c r="G13" s="1" t="s">
        <v>1599</v>
      </c>
      <c r="H13" s="1">
        <v>12.106999999999999</v>
      </c>
      <c r="I13" s="1">
        <v>0</v>
      </c>
      <c r="J13" s="1">
        <v>61.131</v>
      </c>
      <c r="K13" s="14">
        <v>2</v>
      </c>
      <c r="L13" s="13">
        <v>1</v>
      </c>
      <c r="M13" s="14">
        <v>1</v>
      </c>
      <c r="N13" s="31">
        <v>5.0474899999999998</v>
      </c>
      <c r="O13" s="1">
        <f t="shared" si="0"/>
        <v>6.5323583333906678E-3</v>
      </c>
      <c r="P13" s="1">
        <v>2.18493</v>
      </c>
      <c r="Q13" s="3" t="s">
        <v>1932</v>
      </c>
      <c r="R13" s="14">
        <v>4</v>
      </c>
      <c r="S13" s="13">
        <v>42.9</v>
      </c>
      <c r="T13" s="1">
        <v>27.7</v>
      </c>
      <c r="U13" s="1">
        <v>8.9</v>
      </c>
      <c r="V13" s="2">
        <v>58</v>
      </c>
      <c r="W13" s="4">
        <v>4</v>
      </c>
      <c r="X13" s="4">
        <v>3</v>
      </c>
      <c r="Y13" s="1">
        <v>1</v>
      </c>
      <c r="Z13" s="2">
        <v>5</v>
      </c>
      <c r="AA13" s="1">
        <v>4</v>
      </c>
      <c r="AB13" s="1">
        <v>3</v>
      </c>
      <c r="AC13" s="1">
        <v>1</v>
      </c>
      <c r="AD13" s="2">
        <v>5</v>
      </c>
      <c r="AE13" s="34">
        <v>27.35</v>
      </c>
      <c r="AF13" s="34">
        <v>22.867999999999999</v>
      </c>
      <c r="AG13" s="34"/>
      <c r="AH13" s="35">
        <v>57.830210501966235</v>
      </c>
      <c r="AI13" s="1">
        <v>11.314</v>
      </c>
      <c r="AJ13" s="1">
        <v>46.933999999999997</v>
      </c>
      <c r="AK13" s="1" t="s">
        <v>7</v>
      </c>
      <c r="AL13" s="2">
        <v>151.19999999999999</v>
      </c>
      <c r="AM13" s="1">
        <v>4</v>
      </c>
      <c r="AN13" s="1">
        <v>3</v>
      </c>
      <c r="AO13" s="1">
        <v>1</v>
      </c>
      <c r="AP13" s="2">
        <v>2</v>
      </c>
      <c r="AQ13" s="1">
        <v>220960000</v>
      </c>
      <c r="AR13" s="1">
        <v>6794500</v>
      </c>
      <c r="AS13" s="1">
        <v>214170000</v>
      </c>
      <c r="AT13" s="1">
        <v>114510000</v>
      </c>
      <c r="AU13" s="1">
        <v>5970400</v>
      </c>
      <c r="AV13" s="1">
        <v>108530000</v>
      </c>
      <c r="AW13" s="1">
        <v>281840</v>
      </c>
      <c r="AX13" s="1">
        <v>272240</v>
      </c>
      <c r="AY13" s="1">
        <v>9599.9</v>
      </c>
      <c r="AZ13" s="1">
        <v>295350000</v>
      </c>
      <c r="BA13" s="1">
        <v>293690000</v>
      </c>
      <c r="BB13" s="14">
        <v>1658200</v>
      </c>
    </row>
    <row r="14" spans="2:54" x14ac:dyDescent="0.35">
      <c r="B14" s="13">
        <v>315</v>
      </c>
      <c r="C14" s="1" t="s">
        <v>828</v>
      </c>
      <c r="D14" s="1" t="s">
        <v>829</v>
      </c>
      <c r="E14" s="1" t="s">
        <v>830</v>
      </c>
      <c r="F14" s="1" t="s">
        <v>831</v>
      </c>
      <c r="G14" s="1" t="s">
        <v>832</v>
      </c>
      <c r="H14" s="1">
        <v>32.851999999999997</v>
      </c>
      <c r="I14" s="1">
        <v>0</v>
      </c>
      <c r="J14" s="1">
        <v>117.41</v>
      </c>
      <c r="K14" s="14">
        <v>2</v>
      </c>
      <c r="L14" s="13">
        <v>1</v>
      </c>
      <c r="M14" s="14"/>
      <c r="N14" s="31">
        <v>4.97682</v>
      </c>
      <c r="O14" s="1">
        <f t="shared" si="0"/>
        <v>2.9504618261819257E-4</v>
      </c>
      <c r="P14" s="1">
        <v>3.5301100000000001</v>
      </c>
      <c r="Q14" s="3" t="s">
        <v>1932</v>
      </c>
      <c r="R14" s="14">
        <v>4</v>
      </c>
      <c r="S14" s="13">
        <v>30.2</v>
      </c>
      <c r="T14" s="1">
        <v>32.200000000000003</v>
      </c>
      <c r="U14" s="1">
        <v>19.8</v>
      </c>
      <c r="V14" s="2">
        <v>40.299999999999997</v>
      </c>
      <c r="W14" s="4">
        <v>11</v>
      </c>
      <c r="X14" s="4">
        <v>11</v>
      </c>
      <c r="Y14" s="1">
        <v>6</v>
      </c>
      <c r="Z14" s="2">
        <v>13</v>
      </c>
      <c r="AA14" s="1">
        <v>5</v>
      </c>
      <c r="AB14" s="1">
        <v>4</v>
      </c>
      <c r="AC14" s="1">
        <v>2</v>
      </c>
      <c r="AD14" s="2">
        <v>6</v>
      </c>
      <c r="AE14" s="34">
        <v>36.101999999999997</v>
      </c>
      <c r="AF14" s="34">
        <v>39.012</v>
      </c>
      <c r="AG14" s="34">
        <v>18.556662769767485</v>
      </c>
      <c r="AH14" s="35">
        <v>37.623687873885402</v>
      </c>
      <c r="AI14" s="1">
        <v>149.57</v>
      </c>
      <c r="AJ14" s="1">
        <v>154.15</v>
      </c>
      <c r="AK14" s="1">
        <v>114.56</v>
      </c>
      <c r="AL14" s="2">
        <v>152.84</v>
      </c>
      <c r="AM14" s="1">
        <v>6</v>
      </c>
      <c r="AN14" s="1">
        <v>4</v>
      </c>
      <c r="AO14" s="1">
        <v>2</v>
      </c>
      <c r="AP14" s="2">
        <v>4</v>
      </c>
      <c r="AQ14" s="1">
        <v>791910000</v>
      </c>
      <c r="AR14" s="1">
        <v>22778000</v>
      </c>
      <c r="AS14" s="1">
        <v>769140000</v>
      </c>
      <c r="AT14" s="1">
        <v>366250000</v>
      </c>
      <c r="AU14" s="1">
        <v>14434000</v>
      </c>
      <c r="AV14" s="1">
        <v>351820000</v>
      </c>
      <c r="AW14" s="1">
        <v>4447500</v>
      </c>
      <c r="AX14" s="1">
        <v>4298100</v>
      </c>
      <c r="AY14" s="1">
        <v>149450</v>
      </c>
      <c r="AZ14" s="1">
        <v>667750000</v>
      </c>
      <c r="BA14" s="1">
        <v>662010000</v>
      </c>
      <c r="BB14" s="14">
        <v>5739200</v>
      </c>
    </row>
    <row r="15" spans="2:54" x14ac:dyDescent="0.35">
      <c r="B15" s="13">
        <v>578</v>
      </c>
      <c r="C15" s="1" t="s">
        <v>1680</v>
      </c>
      <c r="D15" s="1" t="s">
        <v>1681</v>
      </c>
      <c r="E15" s="1" t="s">
        <v>1682</v>
      </c>
      <c r="F15" s="1" t="s">
        <v>1683</v>
      </c>
      <c r="G15" s="1" t="s">
        <v>1682</v>
      </c>
      <c r="H15" s="1">
        <v>17.442</v>
      </c>
      <c r="I15" s="1">
        <v>0</v>
      </c>
      <c r="J15" s="1">
        <v>56.396000000000001</v>
      </c>
      <c r="K15" s="14">
        <v>3</v>
      </c>
      <c r="L15" s="13">
        <v>1</v>
      </c>
      <c r="M15" s="14">
        <v>1</v>
      </c>
      <c r="N15" s="31">
        <v>4.9557500000000001</v>
      </c>
      <c r="O15" s="1">
        <f t="shared" si="0"/>
        <v>1.3691782766040588E-2</v>
      </c>
      <c r="P15" s="1">
        <v>1.86354</v>
      </c>
      <c r="Q15" s="3" t="s">
        <v>1932</v>
      </c>
      <c r="R15" s="14">
        <v>4</v>
      </c>
      <c r="S15" s="13">
        <v>19.5</v>
      </c>
      <c r="T15" s="1">
        <v>19.5</v>
      </c>
      <c r="U15" s="1">
        <v>5.4</v>
      </c>
      <c r="V15" s="2">
        <v>32.200000000000003</v>
      </c>
      <c r="W15" s="4">
        <v>5</v>
      </c>
      <c r="X15" s="4">
        <v>4</v>
      </c>
      <c r="Y15" s="1">
        <v>1</v>
      </c>
      <c r="Z15" s="2">
        <v>6</v>
      </c>
      <c r="AA15" s="1">
        <v>5</v>
      </c>
      <c r="AB15" s="1">
        <v>4</v>
      </c>
      <c r="AC15" s="1">
        <v>1</v>
      </c>
      <c r="AD15" s="2">
        <v>6</v>
      </c>
      <c r="AE15" s="34">
        <v>14.493</v>
      </c>
      <c r="AF15" s="34">
        <v>35.543999999999997</v>
      </c>
      <c r="AG15" s="34"/>
      <c r="AH15" s="35">
        <v>58.018101647714083</v>
      </c>
      <c r="AI15" s="1">
        <v>199.19</v>
      </c>
      <c r="AJ15" s="1">
        <v>164.32</v>
      </c>
      <c r="AK15" s="1" t="s">
        <v>7</v>
      </c>
      <c r="AL15" s="2">
        <v>87.713999999999999</v>
      </c>
      <c r="AM15" s="1">
        <v>5</v>
      </c>
      <c r="AN15" s="1">
        <v>2</v>
      </c>
      <c r="AO15" s="1">
        <v>0</v>
      </c>
      <c r="AP15" s="2">
        <v>5</v>
      </c>
      <c r="AQ15" s="1">
        <v>165790000</v>
      </c>
      <c r="AR15" s="1">
        <v>25722000</v>
      </c>
      <c r="AS15" s="1">
        <v>140070000</v>
      </c>
      <c r="AT15" s="1">
        <v>54877000</v>
      </c>
      <c r="AU15" s="1">
        <v>1124500</v>
      </c>
      <c r="AV15" s="1">
        <v>53753000</v>
      </c>
      <c r="AW15" s="1">
        <v>2118900</v>
      </c>
      <c r="AX15" s="1">
        <v>2118900</v>
      </c>
      <c r="AY15" s="1">
        <v>0</v>
      </c>
      <c r="AZ15" s="1">
        <v>368030000</v>
      </c>
      <c r="BA15" s="1">
        <v>361810000</v>
      </c>
      <c r="BB15" s="14">
        <v>6225700</v>
      </c>
    </row>
    <row r="16" spans="2:54" x14ac:dyDescent="0.35">
      <c r="B16" s="13">
        <v>580</v>
      </c>
      <c r="C16" s="1" t="s">
        <v>1689</v>
      </c>
      <c r="D16" s="1" t="s">
        <v>1690</v>
      </c>
      <c r="E16" s="1" t="s">
        <v>1691</v>
      </c>
      <c r="F16" s="1" t="s">
        <v>1692</v>
      </c>
      <c r="G16" s="1" t="s">
        <v>1693</v>
      </c>
      <c r="H16" s="1">
        <v>30.242999999999999</v>
      </c>
      <c r="I16" s="1">
        <v>0</v>
      </c>
      <c r="J16" s="1">
        <v>203.88</v>
      </c>
      <c r="K16" s="14">
        <v>7</v>
      </c>
      <c r="L16" s="13">
        <v>1</v>
      </c>
      <c r="M16" s="14">
        <v>1</v>
      </c>
      <c r="N16" s="31">
        <v>4.9290000000000003</v>
      </c>
      <c r="O16" s="1">
        <f t="shared" si="0"/>
        <v>1.2368869288033988E-3</v>
      </c>
      <c r="P16" s="1">
        <v>2.90767</v>
      </c>
      <c r="Q16" s="3" t="s">
        <v>1932</v>
      </c>
      <c r="R16" s="14">
        <v>4</v>
      </c>
      <c r="S16" s="13">
        <v>41.2</v>
      </c>
      <c r="T16" s="1">
        <v>21.3</v>
      </c>
      <c r="U16" s="1">
        <v>12</v>
      </c>
      <c r="V16" s="2">
        <v>47.6</v>
      </c>
      <c r="W16" s="4">
        <v>11</v>
      </c>
      <c r="X16" s="4">
        <v>5</v>
      </c>
      <c r="Y16" s="1">
        <v>2</v>
      </c>
      <c r="Z16" s="2">
        <v>15</v>
      </c>
      <c r="AA16" s="1">
        <v>11</v>
      </c>
      <c r="AB16" s="1">
        <v>5</v>
      </c>
      <c r="AC16" s="1">
        <v>2</v>
      </c>
      <c r="AD16" s="2">
        <v>15</v>
      </c>
      <c r="AE16" s="34">
        <v>37.344000000000001</v>
      </c>
      <c r="AF16" s="34">
        <v>24.626999999999999</v>
      </c>
      <c r="AG16" s="34"/>
      <c r="AH16" s="35">
        <v>30.739909624665707</v>
      </c>
      <c r="AI16" s="1">
        <v>20.071999999999999</v>
      </c>
      <c r="AJ16" s="1">
        <v>29.584</v>
      </c>
      <c r="AK16" s="1" t="s">
        <v>7</v>
      </c>
      <c r="AL16" s="2">
        <v>138.09</v>
      </c>
      <c r="AM16" s="1">
        <v>10</v>
      </c>
      <c r="AN16" s="1">
        <v>6</v>
      </c>
      <c r="AO16" s="1">
        <v>0</v>
      </c>
      <c r="AP16" s="2">
        <v>6</v>
      </c>
      <c r="AQ16" s="1">
        <v>465440000</v>
      </c>
      <c r="AR16" s="1">
        <v>15336000</v>
      </c>
      <c r="AS16" s="1">
        <v>450100000</v>
      </c>
      <c r="AT16" s="1">
        <v>195300000</v>
      </c>
      <c r="AU16" s="1">
        <v>6200300</v>
      </c>
      <c r="AV16" s="1">
        <v>189100000</v>
      </c>
      <c r="AW16" s="1">
        <v>1765800</v>
      </c>
      <c r="AX16" s="1">
        <v>1765800</v>
      </c>
      <c r="AY16" s="1">
        <v>0</v>
      </c>
      <c r="AZ16" s="1">
        <v>797370000</v>
      </c>
      <c r="BA16" s="1">
        <v>770990000</v>
      </c>
      <c r="BB16" s="14">
        <v>26380000</v>
      </c>
    </row>
    <row r="17" spans="2:54" x14ac:dyDescent="0.35">
      <c r="B17" s="13">
        <v>466</v>
      </c>
      <c r="C17" s="1" t="s">
        <v>1292</v>
      </c>
      <c r="D17" s="1" t="s">
        <v>1293</v>
      </c>
      <c r="E17" s="1" t="s">
        <v>1294</v>
      </c>
      <c r="F17" s="1" t="s">
        <v>1295</v>
      </c>
      <c r="G17" s="1" t="s">
        <v>1294</v>
      </c>
      <c r="H17" s="1">
        <v>48.006</v>
      </c>
      <c r="I17" s="1">
        <v>0</v>
      </c>
      <c r="J17" s="1">
        <v>181.33</v>
      </c>
      <c r="K17" s="14">
        <v>2</v>
      </c>
      <c r="L17" s="13">
        <v>1</v>
      </c>
      <c r="M17" s="14">
        <v>1</v>
      </c>
      <c r="N17" s="31">
        <v>4.9206099999999999</v>
      </c>
      <c r="O17" s="1">
        <f t="shared" si="0"/>
        <v>1.5513150292934067E-4</v>
      </c>
      <c r="P17" s="1">
        <v>3.8092999999999999</v>
      </c>
      <c r="Q17" s="3" t="s">
        <v>1932</v>
      </c>
      <c r="R17" s="14">
        <v>4</v>
      </c>
      <c r="S17" s="13">
        <v>36.299999999999997</v>
      </c>
      <c r="T17" s="1">
        <v>19.100000000000001</v>
      </c>
      <c r="U17" s="1">
        <v>9.3000000000000007</v>
      </c>
      <c r="V17" s="2">
        <v>24</v>
      </c>
      <c r="W17" s="4">
        <v>14</v>
      </c>
      <c r="X17" s="4">
        <v>7</v>
      </c>
      <c r="Y17" s="1">
        <v>3</v>
      </c>
      <c r="Z17" s="2">
        <v>9</v>
      </c>
      <c r="AA17" s="1">
        <v>14</v>
      </c>
      <c r="AB17" s="1">
        <v>7</v>
      </c>
      <c r="AC17" s="1">
        <v>3</v>
      </c>
      <c r="AD17" s="2">
        <v>9</v>
      </c>
      <c r="AE17" s="34">
        <v>28.628</v>
      </c>
      <c r="AF17" s="34">
        <v>24.356000000000002</v>
      </c>
      <c r="AG17" s="34">
        <v>45.70592805886924</v>
      </c>
      <c r="AH17" s="35">
        <v>26.401943183018272</v>
      </c>
      <c r="AI17" s="1">
        <v>45.061</v>
      </c>
      <c r="AJ17" s="1">
        <v>19.239999999999998</v>
      </c>
      <c r="AK17" s="1">
        <v>134.66999999999999</v>
      </c>
      <c r="AL17" s="2">
        <v>187.65</v>
      </c>
      <c r="AM17" s="1">
        <v>13</v>
      </c>
      <c r="AN17" s="1">
        <v>4</v>
      </c>
      <c r="AO17" s="1">
        <v>2</v>
      </c>
      <c r="AP17" s="2">
        <v>3</v>
      </c>
      <c r="AQ17" s="1">
        <v>462090000</v>
      </c>
      <c r="AR17" s="1">
        <v>18585000</v>
      </c>
      <c r="AS17" s="1">
        <v>443500000</v>
      </c>
      <c r="AT17" s="1">
        <v>243360000</v>
      </c>
      <c r="AU17" s="1">
        <v>6452400</v>
      </c>
      <c r="AV17" s="1">
        <v>236910000</v>
      </c>
      <c r="AW17" s="1">
        <v>3093600</v>
      </c>
      <c r="AX17" s="1">
        <v>3066100</v>
      </c>
      <c r="AY17" s="1">
        <v>27504</v>
      </c>
      <c r="AZ17" s="1">
        <v>536660000</v>
      </c>
      <c r="BA17" s="1">
        <v>515810000</v>
      </c>
      <c r="BB17" s="14">
        <v>20844000</v>
      </c>
    </row>
    <row r="18" spans="2:54" x14ac:dyDescent="0.35">
      <c r="B18" s="13">
        <v>475</v>
      </c>
      <c r="C18" s="1" t="s">
        <v>1325</v>
      </c>
      <c r="D18" s="1" t="s">
        <v>1326</v>
      </c>
      <c r="E18" s="1" t="s">
        <v>1327</v>
      </c>
      <c r="F18" s="1" t="s">
        <v>1328</v>
      </c>
      <c r="G18" s="1" t="s">
        <v>1329</v>
      </c>
      <c r="H18" s="1">
        <v>39.957999999999998</v>
      </c>
      <c r="I18" s="1">
        <v>0</v>
      </c>
      <c r="J18" s="1">
        <v>145.81</v>
      </c>
      <c r="K18" s="14">
        <v>6</v>
      </c>
      <c r="L18" s="13">
        <v>1</v>
      </c>
      <c r="M18" s="14"/>
      <c r="N18" s="31">
        <v>4.9119299999999999</v>
      </c>
      <c r="O18" s="1">
        <f t="shared" si="0"/>
        <v>4.0546185224029667E-3</v>
      </c>
      <c r="P18" s="1">
        <v>2.3920499999999998</v>
      </c>
      <c r="Q18" s="3" t="s">
        <v>1932</v>
      </c>
      <c r="R18" s="14">
        <v>4</v>
      </c>
      <c r="S18" s="13">
        <v>28.8</v>
      </c>
      <c r="T18" s="1">
        <v>26.9</v>
      </c>
      <c r="U18" s="1">
        <v>10</v>
      </c>
      <c r="V18" s="2">
        <v>31.6</v>
      </c>
      <c r="W18" s="4">
        <v>7</v>
      </c>
      <c r="X18" s="4">
        <v>7</v>
      </c>
      <c r="Y18" s="1">
        <v>4</v>
      </c>
      <c r="Z18" s="2">
        <v>10</v>
      </c>
      <c r="AA18" s="1">
        <v>7</v>
      </c>
      <c r="AB18" s="1">
        <v>7</v>
      </c>
      <c r="AC18" s="1">
        <v>4</v>
      </c>
      <c r="AD18" s="2">
        <v>10</v>
      </c>
      <c r="AE18" s="34">
        <v>32.875</v>
      </c>
      <c r="AF18" s="34">
        <v>19.922000000000001</v>
      </c>
      <c r="AG18" s="34"/>
      <c r="AH18" s="35">
        <v>41.659723379436755</v>
      </c>
      <c r="AI18" s="1">
        <v>120.01</v>
      </c>
      <c r="AJ18" s="1">
        <v>5.7477999999999998</v>
      </c>
      <c r="AK18" s="1" t="s">
        <v>7</v>
      </c>
      <c r="AL18" s="2">
        <v>154.25</v>
      </c>
      <c r="AM18" s="1">
        <v>4</v>
      </c>
      <c r="AN18" s="1">
        <v>5</v>
      </c>
      <c r="AO18" s="1">
        <v>1</v>
      </c>
      <c r="AP18" s="2">
        <v>6</v>
      </c>
      <c r="AQ18" s="1">
        <v>328050000</v>
      </c>
      <c r="AR18" s="1">
        <v>9663900</v>
      </c>
      <c r="AS18" s="1">
        <v>318380000</v>
      </c>
      <c r="AT18" s="1">
        <v>184430000</v>
      </c>
      <c r="AU18" s="1">
        <v>8635600</v>
      </c>
      <c r="AV18" s="1">
        <v>175800000</v>
      </c>
      <c r="AW18" s="1">
        <v>3243000</v>
      </c>
      <c r="AX18" s="1">
        <v>3231300</v>
      </c>
      <c r="AY18" s="1">
        <v>11751</v>
      </c>
      <c r="AZ18" s="1">
        <v>569970000</v>
      </c>
      <c r="BA18" s="1">
        <v>542200000</v>
      </c>
      <c r="BB18" s="14">
        <v>27765000</v>
      </c>
    </row>
    <row r="19" spans="2:54" x14ac:dyDescent="0.35">
      <c r="B19" s="13">
        <v>524</v>
      </c>
      <c r="C19" s="1" t="s">
        <v>1490</v>
      </c>
      <c r="D19" s="1" t="s">
        <v>1491</v>
      </c>
      <c r="E19" s="1" t="s">
        <v>1492</v>
      </c>
      <c r="F19" s="1" t="s">
        <v>1493</v>
      </c>
      <c r="G19" s="1" t="s">
        <v>1494</v>
      </c>
      <c r="H19" s="1">
        <v>22.814</v>
      </c>
      <c r="I19" s="1">
        <v>0</v>
      </c>
      <c r="J19" s="1">
        <v>126.1</v>
      </c>
      <c r="K19" s="14">
        <v>4</v>
      </c>
      <c r="L19" s="13">
        <v>1</v>
      </c>
      <c r="M19" s="14">
        <v>1</v>
      </c>
      <c r="N19" s="31">
        <v>4.7462900000000001</v>
      </c>
      <c r="O19" s="1">
        <f t="shared" si="0"/>
        <v>5.8910132561406578E-3</v>
      </c>
      <c r="P19" s="1">
        <v>2.2298100000000001</v>
      </c>
      <c r="Q19" s="3" t="s">
        <v>1932</v>
      </c>
      <c r="R19" s="14">
        <v>4</v>
      </c>
      <c r="S19" s="13">
        <v>10.199999999999999</v>
      </c>
      <c r="T19" s="1">
        <v>35.6</v>
      </c>
      <c r="U19" s="1">
        <v>25.9</v>
      </c>
      <c r="V19" s="2">
        <v>44.4</v>
      </c>
      <c r="W19" s="4">
        <v>3</v>
      </c>
      <c r="X19" s="4">
        <v>6</v>
      </c>
      <c r="Y19" s="1">
        <v>3</v>
      </c>
      <c r="Z19" s="2">
        <v>6</v>
      </c>
      <c r="AA19" s="1">
        <v>3</v>
      </c>
      <c r="AB19" s="1">
        <v>6</v>
      </c>
      <c r="AC19" s="1">
        <v>3</v>
      </c>
      <c r="AD19" s="2">
        <v>6</v>
      </c>
      <c r="AE19" s="34">
        <v>16.166</v>
      </c>
      <c r="AF19" s="34">
        <v>35.100999999999999</v>
      </c>
      <c r="AG19" s="34"/>
      <c r="AH19" s="35">
        <v>34.072711165627446</v>
      </c>
      <c r="AI19" s="1">
        <v>61.393999999999998</v>
      </c>
      <c r="AJ19" s="1">
        <v>23.047000000000001</v>
      </c>
      <c r="AK19" s="1" t="s">
        <v>7</v>
      </c>
      <c r="AL19" s="2">
        <v>167.2</v>
      </c>
      <c r="AM19" s="1">
        <v>2</v>
      </c>
      <c r="AN19" s="1">
        <v>2</v>
      </c>
      <c r="AO19" s="1">
        <v>1</v>
      </c>
      <c r="AP19" s="2">
        <v>3</v>
      </c>
      <c r="AQ19" s="1">
        <v>139940000</v>
      </c>
      <c r="AR19" s="1">
        <v>4696700</v>
      </c>
      <c r="AS19" s="1">
        <v>135240000</v>
      </c>
      <c r="AT19" s="1">
        <v>101020000</v>
      </c>
      <c r="AU19" s="1">
        <v>3080700</v>
      </c>
      <c r="AV19" s="1">
        <v>97936000</v>
      </c>
      <c r="AW19" s="1">
        <v>3358200</v>
      </c>
      <c r="AX19" s="1">
        <v>3281500</v>
      </c>
      <c r="AY19" s="1">
        <v>76671</v>
      </c>
      <c r="AZ19" s="1">
        <v>410580000</v>
      </c>
      <c r="BA19" s="1">
        <v>403610000</v>
      </c>
      <c r="BB19" s="14">
        <v>6961700</v>
      </c>
    </row>
    <row r="20" spans="2:54" x14ac:dyDescent="0.35">
      <c r="B20" s="13">
        <v>641</v>
      </c>
      <c r="C20" s="1" t="s">
        <v>1917</v>
      </c>
      <c r="D20" s="1" t="s">
        <v>1917</v>
      </c>
      <c r="E20" s="1" t="s">
        <v>1918</v>
      </c>
      <c r="F20" s="1" t="s">
        <v>1919</v>
      </c>
      <c r="G20" s="1" t="s">
        <v>1920</v>
      </c>
      <c r="H20" s="1">
        <v>29.395</v>
      </c>
      <c r="I20" s="1">
        <v>0</v>
      </c>
      <c r="J20" s="1">
        <v>161.5</v>
      </c>
      <c r="K20" s="14">
        <v>2</v>
      </c>
      <c r="L20" s="13">
        <v>1</v>
      </c>
      <c r="M20" s="14">
        <v>1</v>
      </c>
      <c r="N20" s="31">
        <v>4.6555</v>
      </c>
      <c r="O20" s="1">
        <f t="shared" si="0"/>
        <v>2.3851187142207901E-2</v>
      </c>
      <c r="P20" s="1">
        <v>1.62249</v>
      </c>
      <c r="Q20" s="3" t="s">
        <v>1932</v>
      </c>
      <c r="R20" s="14">
        <v>4</v>
      </c>
      <c r="S20" s="13">
        <v>33.700000000000003</v>
      </c>
      <c r="T20" s="1">
        <v>20.5</v>
      </c>
      <c r="U20" s="1">
        <v>14.3</v>
      </c>
      <c r="V20" s="2">
        <v>44.6</v>
      </c>
      <c r="W20" s="4">
        <v>7</v>
      </c>
      <c r="X20" s="4">
        <v>4</v>
      </c>
      <c r="Y20" s="1">
        <v>3</v>
      </c>
      <c r="Z20" s="2">
        <v>8</v>
      </c>
      <c r="AA20" s="1">
        <v>7</v>
      </c>
      <c r="AB20" s="1">
        <v>4</v>
      </c>
      <c r="AC20" s="1">
        <v>3</v>
      </c>
      <c r="AD20" s="2">
        <v>8</v>
      </c>
      <c r="AE20" s="34">
        <v>28.443000000000001</v>
      </c>
      <c r="AF20" s="34" t="s">
        <v>7</v>
      </c>
      <c r="AG20" s="34"/>
      <c r="AH20" s="35">
        <v>22.331397945511387</v>
      </c>
      <c r="AI20" s="1">
        <v>115.16</v>
      </c>
      <c r="AJ20" s="1" t="s">
        <v>7</v>
      </c>
      <c r="AK20" s="1" t="s">
        <v>7</v>
      </c>
      <c r="AL20" s="2">
        <v>120.03</v>
      </c>
      <c r="AM20" s="1">
        <v>5</v>
      </c>
      <c r="AN20" s="1">
        <v>1</v>
      </c>
      <c r="AO20" s="1">
        <v>1</v>
      </c>
      <c r="AP20" s="2">
        <v>2</v>
      </c>
      <c r="AQ20" s="1">
        <v>170650000</v>
      </c>
      <c r="AR20" s="1">
        <v>10664000</v>
      </c>
      <c r="AS20" s="1">
        <v>159980000</v>
      </c>
      <c r="AT20" s="1">
        <v>54530000</v>
      </c>
      <c r="AU20" s="1">
        <v>2118500</v>
      </c>
      <c r="AV20" s="1">
        <v>52412000</v>
      </c>
      <c r="AW20" s="1">
        <v>1492700</v>
      </c>
      <c r="AX20" s="1">
        <v>1413300</v>
      </c>
      <c r="AY20" s="1">
        <v>79373</v>
      </c>
      <c r="AZ20" s="1">
        <v>203810000</v>
      </c>
      <c r="BA20" s="1">
        <v>199590000</v>
      </c>
      <c r="BB20" s="14">
        <v>4213400</v>
      </c>
    </row>
    <row r="21" spans="2:54" x14ac:dyDescent="0.35">
      <c r="B21" s="13">
        <v>583</v>
      </c>
      <c r="C21" s="1" t="s">
        <v>1701</v>
      </c>
      <c r="D21" s="1" t="s">
        <v>1702</v>
      </c>
      <c r="E21" s="1" t="s">
        <v>1703</v>
      </c>
      <c r="F21" s="1" t="s">
        <v>1704</v>
      </c>
      <c r="G21" s="1" t="s">
        <v>1705</v>
      </c>
      <c r="H21" s="1">
        <v>48.116999999999997</v>
      </c>
      <c r="I21" s="1">
        <v>0</v>
      </c>
      <c r="J21" s="1">
        <v>270.31</v>
      </c>
      <c r="K21" s="14">
        <v>4</v>
      </c>
      <c r="L21" s="13">
        <v>1</v>
      </c>
      <c r="M21" s="14">
        <v>1</v>
      </c>
      <c r="N21" s="31">
        <v>4.6535500000000001</v>
      </c>
      <c r="O21" s="1">
        <f t="shared" si="0"/>
        <v>4.5025650922121243E-3</v>
      </c>
      <c r="P21" s="1">
        <v>2.3465400000000001</v>
      </c>
      <c r="Q21" s="3" t="s">
        <v>1932</v>
      </c>
      <c r="R21" s="14">
        <v>4</v>
      </c>
      <c r="S21" s="13">
        <v>59.3</v>
      </c>
      <c r="T21" s="1">
        <v>49.2</v>
      </c>
      <c r="U21" s="1">
        <v>18.399999999999999</v>
      </c>
      <c r="V21" s="2">
        <v>49.4</v>
      </c>
      <c r="W21" s="4">
        <v>23</v>
      </c>
      <c r="X21" s="4">
        <v>17</v>
      </c>
      <c r="Y21" s="1">
        <v>6</v>
      </c>
      <c r="Z21" s="2">
        <v>17</v>
      </c>
      <c r="AA21" s="1">
        <v>23</v>
      </c>
      <c r="AB21" s="1">
        <v>17</v>
      </c>
      <c r="AC21" s="1">
        <v>6</v>
      </c>
      <c r="AD21" s="2">
        <v>17</v>
      </c>
      <c r="AE21" s="34">
        <v>31.087</v>
      </c>
      <c r="AF21" s="34">
        <v>18.456</v>
      </c>
      <c r="AG21" s="34">
        <v>9.8667982239763194</v>
      </c>
      <c r="AH21" s="35">
        <v>70.881769208959454</v>
      </c>
      <c r="AI21" s="1">
        <v>19.827000000000002</v>
      </c>
      <c r="AJ21" s="1">
        <v>53.109000000000002</v>
      </c>
      <c r="AK21" s="1">
        <v>4.9255000000000004</v>
      </c>
      <c r="AL21" s="2">
        <v>178.09</v>
      </c>
      <c r="AM21" s="1">
        <v>19</v>
      </c>
      <c r="AN21" s="1">
        <v>15</v>
      </c>
      <c r="AO21" s="1">
        <v>2</v>
      </c>
      <c r="AP21" s="2">
        <v>6</v>
      </c>
      <c r="AQ21" s="1">
        <v>1005300000</v>
      </c>
      <c r="AR21" s="1">
        <v>31073000</v>
      </c>
      <c r="AS21" s="1">
        <v>974210000</v>
      </c>
      <c r="AT21" s="1">
        <v>392360000</v>
      </c>
      <c r="AU21" s="1">
        <v>14966000</v>
      </c>
      <c r="AV21" s="1">
        <v>377400000</v>
      </c>
      <c r="AW21" s="1">
        <v>4943500</v>
      </c>
      <c r="AX21" s="1">
        <v>4689800</v>
      </c>
      <c r="AY21" s="1">
        <v>253670</v>
      </c>
      <c r="AZ21" s="1">
        <v>1050600000</v>
      </c>
      <c r="BA21" s="1">
        <v>1043000000</v>
      </c>
      <c r="BB21" s="14">
        <v>7537800</v>
      </c>
    </row>
    <row r="22" spans="2:54" x14ac:dyDescent="0.35">
      <c r="B22" s="13">
        <v>625</v>
      </c>
      <c r="C22" s="1" t="s">
        <v>1858</v>
      </c>
      <c r="D22" s="1" t="s">
        <v>1858</v>
      </c>
      <c r="E22" s="1" t="s">
        <v>1859</v>
      </c>
      <c r="F22" s="1" t="s">
        <v>1860</v>
      </c>
      <c r="G22" s="1" t="s">
        <v>1861</v>
      </c>
      <c r="H22" s="1">
        <v>12.629</v>
      </c>
      <c r="I22" s="1">
        <v>0</v>
      </c>
      <c r="J22" s="1">
        <v>36.031999999999996</v>
      </c>
      <c r="K22" s="14">
        <v>2</v>
      </c>
      <c r="L22" s="13">
        <v>1</v>
      </c>
      <c r="M22" s="14">
        <v>1</v>
      </c>
      <c r="N22" s="31">
        <v>4.65198</v>
      </c>
      <c r="O22" s="1">
        <f t="shared" si="0"/>
        <v>7.779648945251902E-3</v>
      </c>
      <c r="P22" s="1">
        <v>2.1090399999999998</v>
      </c>
      <c r="Q22" s="3" t="s">
        <v>1932</v>
      </c>
      <c r="R22" s="14">
        <v>3</v>
      </c>
      <c r="S22" s="13">
        <v>11.3</v>
      </c>
      <c r="T22" s="1">
        <v>19.8</v>
      </c>
      <c r="U22" s="1">
        <v>0</v>
      </c>
      <c r="V22" s="2">
        <v>39.6</v>
      </c>
      <c r="W22" s="4">
        <v>1</v>
      </c>
      <c r="X22" s="4">
        <v>2</v>
      </c>
      <c r="Y22" s="1">
        <v>0</v>
      </c>
      <c r="Z22" s="2">
        <v>4</v>
      </c>
      <c r="AA22" s="1">
        <v>1</v>
      </c>
      <c r="AB22" s="1">
        <v>2</v>
      </c>
      <c r="AC22" s="1">
        <v>0</v>
      </c>
      <c r="AD22" s="2">
        <v>4</v>
      </c>
      <c r="AE22" s="34">
        <v>29.212</v>
      </c>
      <c r="AF22" s="34">
        <v>14.459</v>
      </c>
      <c r="AG22" s="34"/>
      <c r="AH22" s="35">
        <v>37.623687873885402</v>
      </c>
      <c r="AI22" s="1">
        <v>2.1274999999999999</v>
      </c>
      <c r="AJ22" s="1">
        <v>65.551000000000002</v>
      </c>
      <c r="AK22" s="1" t="s">
        <v>7</v>
      </c>
      <c r="AL22" s="2">
        <v>182.73</v>
      </c>
      <c r="AM22" s="1">
        <v>2</v>
      </c>
      <c r="AN22" s="1">
        <v>3</v>
      </c>
      <c r="AO22" s="1">
        <v>0</v>
      </c>
      <c r="AP22" s="2">
        <v>2</v>
      </c>
      <c r="AQ22" s="1">
        <v>91449000</v>
      </c>
      <c r="AR22" s="1">
        <v>3086500</v>
      </c>
      <c r="AS22" s="1">
        <v>88363000</v>
      </c>
      <c r="AT22" s="1">
        <v>83881000</v>
      </c>
      <c r="AU22" s="1">
        <v>3587600</v>
      </c>
      <c r="AV22" s="1">
        <v>80293000</v>
      </c>
      <c r="AW22" s="1">
        <v>0</v>
      </c>
      <c r="AX22" s="1">
        <v>0</v>
      </c>
      <c r="AY22" s="1">
        <v>0</v>
      </c>
      <c r="AZ22" s="1">
        <v>267390000</v>
      </c>
      <c r="BA22" s="1">
        <v>261310000</v>
      </c>
      <c r="BB22" s="14">
        <v>6084700</v>
      </c>
    </row>
    <row r="23" spans="2:54" x14ac:dyDescent="0.35">
      <c r="B23" s="13">
        <v>589</v>
      </c>
      <c r="C23" s="1" t="s">
        <v>1721</v>
      </c>
      <c r="D23" s="1" t="s">
        <v>1722</v>
      </c>
      <c r="E23" s="1" t="s">
        <v>1723</v>
      </c>
      <c r="F23" s="1" t="s">
        <v>1724</v>
      </c>
      <c r="G23" s="1" t="s">
        <v>1723</v>
      </c>
      <c r="H23" s="1">
        <v>31.704999999999998</v>
      </c>
      <c r="I23" s="1">
        <v>0</v>
      </c>
      <c r="J23" s="1">
        <v>125.04</v>
      </c>
      <c r="K23" s="14">
        <v>3</v>
      </c>
      <c r="L23" s="13">
        <v>1</v>
      </c>
      <c r="M23" s="14">
        <v>1</v>
      </c>
      <c r="N23" s="31">
        <v>4.6223299999999998</v>
      </c>
      <c r="O23" s="1">
        <f t="shared" si="0"/>
        <v>1.5306644650240272E-4</v>
      </c>
      <c r="P23" s="1">
        <v>3.8151199999999998</v>
      </c>
      <c r="Q23" s="3" t="s">
        <v>1932</v>
      </c>
      <c r="R23" s="14">
        <v>4</v>
      </c>
      <c r="S23" s="13">
        <v>23.7</v>
      </c>
      <c r="T23" s="1">
        <v>23.7</v>
      </c>
      <c r="U23" s="1">
        <v>3.2</v>
      </c>
      <c r="V23" s="2">
        <v>37.299999999999997</v>
      </c>
      <c r="W23" s="4">
        <v>6</v>
      </c>
      <c r="X23" s="4">
        <v>6</v>
      </c>
      <c r="Y23" s="1">
        <v>1</v>
      </c>
      <c r="Z23" s="2">
        <v>8</v>
      </c>
      <c r="AA23" s="1">
        <v>6</v>
      </c>
      <c r="AB23" s="1">
        <v>6</v>
      </c>
      <c r="AC23" s="1">
        <v>1</v>
      </c>
      <c r="AD23" s="2">
        <v>8</v>
      </c>
      <c r="AE23" s="34">
        <v>24.844999999999999</v>
      </c>
      <c r="AF23" s="34">
        <v>22.905000000000001</v>
      </c>
      <c r="AG23" s="34"/>
      <c r="AH23" s="35">
        <v>26.254988447805086</v>
      </c>
      <c r="AI23" s="1">
        <v>4.7953000000000001</v>
      </c>
      <c r="AJ23" s="1">
        <v>65.281000000000006</v>
      </c>
      <c r="AK23" s="1" t="s">
        <v>7</v>
      </c>
      <c r="AL23" s="2">
        <v>49.170999999999999</v>
      </c>
      <c r="AM23" s="1">
        <v>3</v>
      </c>
      <c r="AN23" s="1">
        <v>5</v>
      </c>
      <c r="AO23" s="1">
        <v>1</v>
      </c>
      <c r="AP23" s="2">
        <v>6</v>
      </c>
      <c r="AQ23" s="1">
        <v>308960000</v>
      </c>
      <c r="AR23" s="1">
        <v>8476500</v>
      </c>
      <c r="AS23" s="1">
        <v>300480000</v>
      </c>
      <c r="AT23" s="1">
        <v>184140000</v>
      </c>
      <c r="AU23" s="1">
        <v>5894000</v>
      </c>
      <c r="AV23" s="1">
        <v>178250000</v>
      </c>
      <c r="AW23" s="1">
        <v>580080</v>
      </c>
      <c r="AX23" s="1">
        <v>305590</v>
      </c>
      <c r="AY23" s="1">
        <v>274490</v>
      </c>
      <c r="AZ23" s="1">
        <v>479140000</v>
      </c>
      <c r="BA23" s="1">
        <v>466850000</v>
      </c>
      <c r="BB23" s="14">
        <v>12287000</v>
      </c>
    </row>
    <row r="24" spans="2:54" x14ac:dyDescent="0.35">
      <c r="B24" s="13">
        <v>609</v>
      </c>
      <c r="C24" s="1" t="s">
        <v>1798</v>
      </c>
      <c r="D24" s="1" t="s">
        <v>1798</v>
      </c>
      <c r="E24" s="1" t="s">
        <v>1799</v>
      </c>
      <c r="F24" s="1" t="s">
        <v>1800</v>
      </c>
      <c r="G24" s="1" t="s">
        <v>1801</v>
      </c>
      <c r="H24" s="1">
        <v>38.710999999999999</v>
      </c>
      <c r="I24" s="1">
        <v>0</v>
      </c>
      <c r="J24" s="1">
        <v>254</v>
      </c>
      <c r="K24" s="14">
        <v>3</v>
      </c>
      <c r="L24" s="13">
        <v>1</v>
      </c>
      <c r="M24" s="14">
        <v>1</v>
      </c>
      <c r="N24" s="31">
        <v>4.60642</v>
      </c>
      <c r="O24" s="1">
        <f t="shared" si="0"/>
        <v>1.5936024912321064E-3</v>
      </c>
      <c r="P24" s="1">
        <v>2.7976200000000002</v>
      </c>
      <c r="Q24" s="3" t="s">
        <v>1932</v>
      </c>
      <c r="R24" s="14">
        <v>4</v>
      </c>
      <c r="S24" s="13">
        <v>55.6</v>
      </c>
      <c r="T24" s="1">
        <v>48.2</v>
      </c>
      <c r="U24" s="1">
        <v>10.4</v>
      </c>
      <c r="V24" s="2">
        <v>61.2</v>
      </c>
      <c r="W24" s="4">
        <v>15</v>
      </c>
      <c r="X24" s="4">
        <v>12</v>
      </c>
      <c r="Y24" s="1">
        <v>2</v>
      </c>
      <c r="Z24" s="2">
        <v>17</v>
      </c>
      <c r="AA24" s="1">
        <v>15</v>
      </c>
      <c r="AB24" s="1">
        <v>12</v>
      </c>
      <c r="AC24" s="1">
        <v>2</v>
      </c>
      <c r="AD24" s="2">
        <v>17</v>
      </c>
      <c r="AE24" s="34">
        <v>28.869</v>
      </c>
      <c r="AF24" s="34">
        <v>18.972999999999999</v>
      </c>
      <c r="AG24" s="34"/>
      <c r="AH24" s="35">
        <v>26.390098435067159</v>
      </c>
      <c r="AI24" s="1">
        <v>13.348000000000001</v>
      </c>
      <c r="AJ24" s="1">
        <v>10.798999999999999</v>
      </c>
      <c r="AK24" s="1" t="s">
        <v>7</v>
      </c>
      <c r="AL24" s="2">
        <v>92.831000000000003</v>
      </c>
      <c r="AM24" s="1">
        <v>13</v>
      </c>
      <c r="AN24" s="1">
        <v>10</v>
      </c>
      <c r="AO24" s="1">
        <v>0</v>
      </c>
      <c r="AP24" s="2">
        <v>13</v>
      </c>
      <c r="AQ24" s="1">
        <v>813100000</v>
      </c>
      <c r="AR24" s="1">
        <v>128730000</v>
      </c>
      <c r="AS24" s="1">
        <v>684370000</v>
      </c>
      <c r="AT24" s="1">
        <v>314650000</v>
      </c>
      <c r="AU24" s="1">
        <v>13781000</v>
      </c>
      <c r="AV24" s="1">
        <v>300870000</v>
      </c>
      <c r="AW24" s="1">
        <v>1564800</v>
      </c>
      <c r="AX24" s="1">
        <v>1564800</v>
      </c>
      <c r="AY24" s="1">
        <v>0</v>
      </c>
      <c r="AZ24" s="1">
        <v>960090000</v>
      </c>
      <c r="BA24" s="1">
        <v>940290000</v>
      </c>
      <c r="BB24" s="14">
        <v>19806000</v>
      </c>
    </row>
    <row r="25" spans="2:54" x14ac:dyDescent="0.35">
      <c r="B25" s="13">
        <v>187</v>
      </c>
      <c r="C25" s="1" t="s">
        <v>462</v>
      </c>
      <c r="D25" s="1" t="s">
        <v>462</v>
      </c>
      <c r="E25" s="1" t="s">
        <v>463</v>
      </c>
      <c r="F25" s="1" t="s">
        <v>464</v>
      </c>
      <c r="G25" s="1" t="s">
        <v>465</v>
      </c>
      <c r="H25" s="1">
        <v>12.77</v>
      </c>
      <c r="I25" s="1">
        <v>0</v>
      </c>
      <c r="J25" s="1">
        <v>84.406000000000006</v>
      </c>
      <c r="K25" s="14">
        <v>4</v>
      </c>
      <c r="L25" s="13">
        <v>1</v>
      </c>
      <c r="M25" s="14">
        <v>1</v>
      </c>
      <c r="N25" s="31">
        <v>4.5979400000000004</v>
      </c>
      <c r="O25" s="1">
        <f t="shared" si="0"/>
        <v>7.5444919590218209E-4</v>
      </c>
      <c r="P25" s="1">
        <v>3.1223700000000001</v>
      </c>
      <c r="Q25" s="3" t="s">
        <v>1932</v>
      </c>
      <c r="R25" s="14">
        <v>4</v>
      </c>
      <c r="S25" s="13">
        <v>39.799999999999997</v>
      </c>
      <c r="T25" s="1">
        <v>31</v>
      </c>
      <c r="U25" s="1">
        <v>11.5</v>
      </c>
      <c r="V25" s="2">
        <v>53.1</v>
      </c>
      <c r="W25" s="4">
        <v>4</v>
      </c>
      <c r="X25" s="4">
        <v>3</v>
      </c>
      <c r="Y25" s="1">
        <v>1</v>
      </c>
      <c r="Z25" s="2">
        <v>7</v>
      </c>
      <c r="AA25" s="1">
        <v>4</v>
      </c>
      <c r="AB25" s="1">
        <v>3</v>
      </c>
      <c r="AC25" s="1">
        <v>1</v>
      </c>
      <c r="AD25" s="2">
        <v>7</v>
      </c>
      <c r="AE25" s="34">
        <v>24.663</v>
      </c>
      <c r="AF25" s="34">
        <v>20.635999999999999</v>
      </c>
      <c r="AG25" s="34"/>
      <c r="AH25" s="35">
        <v>27.904900100457642</v>
      </c>
      <c r="AI25" s="1">
        <v>222.94</v>
      </c>
      <c r="AJ25" s="1">
        <v>210.93</v>
      </c>
      <c r="AK25" s="1" t="s">
        <v>7</v>
      </c>
      <c r="AL25" s="2">
        <v>79.373999999999995</v>
      </c>
      <c r="AM25" s="1">
        <v>3</v>
      </c>
      <c r="AN25" s="1">
        <v>3</v>
      </c>
      <c r="AO25" s="1">
        <v>0</v>
      </c>
      <c r="AP25" s="2">
        <v>5</v>
      </c>
      <c r="AQ25" s="1">
        <v>268390000</v>
      </c>
      <c r="AR25" s="1">
        <v>49360000</v>
      </c>
      <c r="AS25" s="1">
        <v>219030000</v>
      </c>
      <c r="AT25" s="1">
        <v>156550000</v>
      </c>
      <c r="AU25" s="1">
        <v>29346000</v>
      </c>
      <c r="AV25" s="1">
        <v>127210000</v>
      </c>
      <c r="AW25" s="1">
        <v>1158300</v>
      </c>
      <c r="AX25" s="1">
        <v>1158300</v>
      </c>
      <c r="AY25" s="1">
        <v>0</v>
      </c>
      <c r="AZ25" s="1">
        <v>236680000</v>
      </c>
      <c r="BA25" s="1">
        <v>232230000</v>
      </c>
      <c r="BB25" s="14">
        <v>4457000</v>
      </c>
    </row>
    <row r="26" spans="2:54" x14ac:dyDescent="0.35">
      <c r="B26" s="13">
        <v>604</v>
      </c>
      <c r="C26" s="1" t="s">
        <v>1778</v>
      </c>
      <c r="D26" s="1" t="s">
        <v>1778</v>
      </c>
      <c r="E26" s="1" t="s">
        <v>1779</v>
      </c>
      <c r="F26" s="1" t="s">
        <v>1780</v>
      </c>
      <c r="G26" s="1" t="s">
        <v>1781</v>
      </c>
      <c r="H26" s="1">
        <v>22.184000000000001</v>
      </c>
      <c r="I26" s="1">
        <v>0</v>
      </c>
      <c r="J26" s="1">
        <v>83.984999999999999</v>
      </c>
      <c r="K26" s="14">
        <v>4</v>
      </c>
      <c r="L26" s="13">
        <v>1</v>
      </c>
      <c r="M26" s="14">
        <v>1</v>
      </c>
      <c r="N26" s="31">
        <v>4.5834000000000001</v>
      </c>
      <c r="O26" s="1">
        <f t="shared" si="0"/>
        <v>1.3499261178956815E-3</v>
      </c>
      <c r="P26" s="1">
        <v>2.8696899999999999</v>
      </c>
      <c r="Q26" s="3" t="s">
        <v>1932</v>
      </c>
      <c r="R26" s="14">
        <v>4</v>
      </c>
      <c r="S26" s="13">
        <v>38.299999999999997</v>
      </c>
      <c r="T26" s="1">
        <v>25.5</v>
      </c>
      <c r="U26" s="1">
        <v>14.3</v>
      </c>
      <c r="V26" s="2">
        <v>27</v>
      </c>
      <c r="W26" s="4">
        <v>7</v>
      </c>
      <c r="X26" s="4">
        <v>5</v>
      </c>
      <c r="Y26" s="1">
        <v>3</v>
      </c>
      <c r="Z26" s="2">
        <v>6</v>
      </c>
      <c r="AA26" s="1">
        <v>7</v>
      </c>
      <c r="AB26" s="1">
        <v>5</v>
      </c>
      <c r="AC26" s="1">
        <v>3</v>
      </c>
      <c r="AD26" s="2">
        <v>6</v>
      </c>
      <c r="AE26" s="34">
        <v>29.681999999999999</v>
      </c>
      <c r="AF26" s="34">
        <v>11.808</v>
      </c>
      <c r="AG26" s="34">
        <v>42.744176106005561</v>
      </c>
      <c r="AH26" s="35">
        <v>22.050716648291068</v>
      </c>
      <c r="AI26" s="1">
        <v>93.24</v>
      </c>
      <c r="AJ26" s="1">
        <v>130.58000000000001</v>
      </c>
      <c r="AK26" s="1">
        <v>128.22</v>
      </c>
      <c r="AL26" s="2">
        <v>119.38</v>
      </c>
      <c r="AM26" s="1">
        <v>5</v>
      </c>
      <c r="AN26" s="1">
        <v>4</v>
      </c>
      <c r="AO26" s="1">
        <v>3</v>
      </c>
      <c r="AP26" s="2">
        <v>4</v>
      </c>
      <c r="AQ26" s="1">
        <v>269700000</v>
      </c>
      <c r="AR26" s="1">
        <v>10001000</v>
      </c>
      <c r="AS26" s="1">
        <v>259700000</v>
      </c>
      <c r="AT26" s="1">
        <v>150340000</v>
      </c>
      <c r="AU26" s="1">
        <v>9684600</v>
      </c>
      <c r="AV26" s="1">
        <v>140650000</v>
      </c>
      <c r="AW26" s="1">
        <v>3306100</v>
      </c>
      <c r="AX26" s="1">
        <v>3242200</v>
      </c>
      <c r="AY26" s="1">
        <v>63841</v>
      </c>
      <c r="AZ26" s="1">
        <v>381040000</v>
      </c>
      <c r="BA26" s="1">
        <v>358570000</v>
      </c>
      <c r="BB26" s="14">
        <v>22470000</v>
      </c>
    </row>
    <row r="27" spans="2:54" x14ac:dyDescent="0.35">
      <c r="B27" s="13">
        <v>282</v>
      </c>
      <c r="C27" s="1" t="s">
        <v>783</v>
      </c>
      <c r="D27" s="1" t="s">
        <v>783</v>
      </c>
      <c r="E27" s="1" t="s">
        <v>784</v>
      </c>
      <c r="F27" s="1" t="s">
        <v>785</v>
      </c>
      <c r="G27" s="1" t="s">
        <v>784</v>
      </c>
      <c r="H27" s="1">
        <v>25.565000000000001</v>
      </c>
      <c r="I27" s="1">
        <v>0</v>
      </c>
      <c r="J27" s="1">
        <v>88.230999999999995</v>
      </c>
      <c r="K27" s="14">
        <v>1</v>
      </c>
      <c r="L27" s="13">
        <v>1</v>
      </c>
      <c r="M27" s="14"/>
      <c r="N27" s="31">
        <v>4.5645899999999999</v>
      </c>
      <c r="O27" s="1">
        <f t="shared" si="0"/>
        <v>2.1217782831446626E-3</v>
      </c>
      <c r="P27" s="1">
        <v>2.6732999999999998</v>
      </c>
      <c r="Q27" s="3" t="s">
        <v>1932</v>
      </c>
      <c r="R27" s="14">
        <v>3</v>
      </c>
      <c r="S27" s="13">
        <v>24.7</v>
      </c>
      <c r="T27" s="1">
        <v>13.2</v>
      </c>
      <c r="U27" s="1">
        <v>0</v>
      </c>
      <c r="V27" s="2">
        <v>23.3</v>
      </c>
      <c r="W27" s="4">
        <v>4</v>
      </c>
      <c r="X27" s="4">
        <v>2</v>
      </c>
      <c r="Y27" s="1">
        <v>0</v>
      </c>
      <c r="Z27" s="2">
        <v>4</v>
      </c>
      <c r="AA27" s="1">
        <v>4</v>
      </c>
      <c r="AB27" s="1">
        <v>2</v>
      </c>
      <c r="AC27" s="1">
        <v>0</v>
      </c>
      <c r="AD27" s="2">
        <v>4</v>
      </c>
      <c r="AE27" s="34">
        <v>28.658000000000001</v>
      </c>
      <c r="AF27" s="34">
        <v>17.766999999999999</v>
      </c>
      <c r="AG27" s="34"/>
      <c r="AH27" s="35">
        <v>26.024046218706083</v>
      </c>
      <c r="AI27" s="1">
        <v>26.78</v>
      </c>
      <c r="AJ27" s="1">
        <v>28.122</v>
      </c>
      <c r="AK27" s="1" t="s">
        <v>7</v>
      </c>
      <c r="AL27" s="2">
        <v>191.09</v>
      </c>
      <c r="AM27" s="1">
        <v>2</v>
      </c>
      <c r="AN27" s="1">
        <v>2</v>
      </c>
      <c r="AO27" s="1">
        <v>0</v>
      </c>
      <c r="AP27" s="2">
        <v>6</v>
      </c>
      <c r="AQ27" s="1">
        <v>158270000</v>
      </c>
      <c r="AR27" s="1">
        <v>3275400</v>
      </c>
      <c r="AS27" s="1">
        <v>155000000</v>
      </c>
      <c r="AT27" s="1">
        <v>80525000</v>
      </c>
      <c r="AU27" s="1">
        <v>3458000</v>
      </c>
      <c r="AV27" s="1">
        <v>77067000</v>
      </c>
      <c r="AW27" s="1">
        <v>0</v>
      </c>
      <c r="AX27" s="1">
        <v>0</v>
      </c>
      <c r="AY27" s="1">
        <v>0</v>
      </c>
      <c r="AZ27" s="1">
        <v>335640000</v>
      </c>
      <c r="BA27" s="1">
        <v>326450000</v>
      </c>
      <c r="BB27" s="14">
        <v>9191200</v>
      </c>
    </row>
    <row r="28" spans="2:54" x14ac:dyDescent="0.35">
      <c r="B28" s="13">
        <v>470</v>
      </c>
      <c r="C28" s="1" t="s">
        <v>1307</v>
      </c>
      <c r="D28" s="1" t="s">
        <v>1307</v>
      </c>
      <c r="E28" s="1" t="s">
        <v>1308</v>
      </c>
      <c r="F28" s="1" t="s">
        <v>1309</v>
      </c>
      <c r="G28" s="1" t="s">
        <v>1308</v>
      </c>
      <c r="H28" s="1">
        <v>14.226000000000001</v>
      </c>
      <c r="I28" s="1">
        <v>0</v>
      </c>
      <c r="J28" s="1">
        <v>79.412000000000006</v>
      </c>
      <c r="K28" s="14">
        <v>1</v>
      </c>
      <c r="L28" s="13">
        <v>1</v>
      </c>
      <c r="M28" s="14">
        <v>1</v>
      </c>
      <c r="N28" s="31">
        <v>4.5601500000000001</v>
      </c>
      <c r="O28" s="1">
        <f t="shared" si="0"/>
        <v>1.2272131493198554E-2</v>
      </c>
      <c r="P28" s="1">
        <v>1.9110799999999999</v>
      </c>
      <c r="Q28" s="3" t="s">
        <v>1932</v>
      </c>
      <c r="R28" s="14">
        <v>4</v>
      </c>
      <c r="S28" s="13">
        <v>40</v>
      </c>
      <c r="T28" s="1">
        <v>40</v>
      </c>
      <c r="U28" s="1">
        <v>12.8</v>
      </c>
      <c r="V28" s="2">
        <v>40</v>
      </c>
      <c r="W28" s="4">
        <v>4</v>
      </c>
      <c r="X28" s="4">
        <v>5</v>
      </c>
      <c r="Y28" s="1">
        <v>2</v>
      </c>
      <c r="Z28" s="2">
        <v>6</v>
      </c>
      <c r="AA28" s="1">
        <v>4</v>
      </c>
      <c r="AB28" s="1">
        <v>5</v>
      </c>
      <c r="AC28" s="1">
        <v>2</v>
      </c>
      <c r="AD28" s="2">
        <v>6</v>
      </c>
      <c r="AE28" s="34">
        <v>22.196000000000002</v>
      </c>
      <c r="AF28" s="34">
        <v>25.073</v>
      </c>
      <c r="AG28" s="34"/>
      <c r="AH28" s="35"/>
      <c r="AI28" s="1">
        <v>57.058</v>
      </c>
      <c r="AJ28" s="1">
        <v>4.5782999999999996</v>
      </c>
      <c r="AK28" s="1" t="s">
        <v>7</v>
      </c>
      <c r="AL28" s="2" t="s">
        <v>7</v>
      </c>
      <c r="AM28" s="1">
        <v>4</v>
      </c>
      <c r="AN28" s="1">
        <v>4</v>
      </c>
      <c r="AO28" s="1">
        <v>1</v>
      </c>
      <c r="AP28" s="2">
        <v>1</v>
      </c>
      <c r="AQ28" s="1">
        <v>111050000</v>
      </c>
      <c r="AR28" s="1">
        <v>3799900</v>
      </c>
      <c r="AS28" s="1">
        <v>107250000</v>
      </c>
      <c r="AT28" s="1">
        <v>79186000</v>
      </c>
      <c r="AU28" s="1">
        <v>3526700</v>
      </c>
      <c r="AV28" s="1">
        <v>75659000</v>
      </c>
      <c r="AW28" s="1">
        <v>712140</v>
      </c>
      <c r="AX28" s="1">
        <v>691160</v>
      </c>
      <c r="AY28" s="1">
        <v>20977</v>
      </c>
      <c r="AZ28" s="1">
        <v>231090000</v>
      </c>
      <c r="BA28" s="1">
        <v>227250000</v>
      </c>
      <c r="BB28" s="14">
        <v>3838500</v>
      </c>
    </row>
    <row r="29" spans="2:54" x14ac:dyDescent="0.35">
      <c r="B29" s="13">
        <v>567</v>
      </c>
      <c r="C29" s="1" t="s">
        <v>1643</v>
      </c>
      <c r="D29" s="1" t="s">
        <v>1643</v>
      </c>
      <c r="E29" s="1" t="s">
        <v>1644</v>
      </c>
      <c r="F29" s="1" t="s">
        <v>1645</v>
      </c>
      <c r="G29" s="1" t="s">
        <v>1644</v>
      </c>
      <c r="H29" s="1">
        <v>12.266</v>
      </c>
      <c r="I29" s="1">
        <v>0</v>
      </c>
      <c r="J29" s="1">
        <v>30.619</v>
      </c>
      <c r="K29" s="14">
        <v>1</v>
      </c>
      <c r="L29" s="13">
        <v>1</v>
      </c>
      <c r="M29" s="14">
        <v>1</v>
      </c>
      <c r="N29" s="31">
        <v>4.5582200000000004</v>
      </c>
      <c r="O29" s="1">
        <f t="shared" si="0"/>
        <v>5.6877434633567165E-5</v>
      </c>
      <c r="P29" s="1">
        <v>4.2450599999999996</v>
      </c>
      <c r="Q29" s="3" t="s">
        <v>1932</v>
      </c>
      <c r="R29" s="14">
        <v>3</v>
      </c>
      <c r="S29" s="13">
        <v>20.6</v>
      </c>
      <c r="T29" s="1">
        <v>20.6</v>
      </c>
      <c r="U29" s="1">
        <v>0</v>
      </c>
      <c r="V29" s="2">
        <v>20.6</v>
      </c>
      <c r="W29" s="4">
        <v>2</v>
      </c>
      <c r="X29" s="4">
        <v>2</v>
      </c>
      <c r="Y29" s="1">
        <v>0</v>
      </c>
      <c r="Z29" s="2">
        <v>3</v>
      </c>
      <c r="AA29" s="1">
        <v>2</v>
      </c>
      <c r="AB29" s="1">
        <v>2</v>
      </c>
      <c r="AC29" s="1">
        <v>0</v>
      </c>
      <c r="AD29" s="2">
        <v>3</v>
      </c>
      <c r="AE29" s="34">
        <v>24.548999999999999</v>
      </c>
      <c r="AF29" s="34">
        <v>23.565000000000001</v>
      </c>
      <c r="AG29" s="34"/>
      <c r="AH29" s="35">
        <v>22.603978300180831</v>
      </c>
      <c r="AI29" s="1">
        <v>122.77</v>
      </c>
      <c r="AJ29" s="1">
        <v>104.43</v>
      </c>
      <c r="AK29" s="1" t="s">
        <v>7</v>
      </c>
      <c r="AL29" s="2">
        <v>38.482999999999997</v>
      </c>
      <c r="AM29" s="1">
        <v>2</v>
      </c>
      <c r="AN29" s="1">
        <v>2</v>
      </c>
      <c r="AO29" s="1">
        <v>0</v>
      </c>
      <c r="AP29" s="2">
        <v>4</v>
      </c>
      <c r="AQ29" s="1">
        <v>99572000</v>
      </c>
      <c r="AR29" s="1">
        <v>3661400</v>
      </c>
      <c r="AS29" s="1">
        <v>95911000</v>
      </c>
      <c r="AT29" s="1">
        <v>62811000</v>
      </c>
      <c r="AU29" s="1">
        <v>2399600</v>
      </c>
      <c r="AV29" s="1">
        <v>60411000</v>
      </c>
      <c r="AW29" s="1">
        <v>0</v>
      </c>
      <c r="AX29" s="1">
        <v>0</v>
      </c>
      <c r="AY29" s="1">
        <v>0</v>
      </c>
      <c r="AZ29" s="1">
        <v>255230000</v>
      </c>
      <c r="BA29" s="1">
        <v>245860000</v>
      </c>
      <c r="BB29" s="14">
        <v>9369700</v>
      </c>
    </row>
    <row r="30" spans="2:54" x14ac:dyDescent="0.35">
      <c r="B30" s="13">
        <v>596</v>
      </c>
      <c r="C30" s="1" t="s">
        <v>1748</v>
      </c>
      <c r="D30" s="1" t="s">
        <v>1748</v>
      </c>
      <c r="E30" s="1" t="s">
        <v>1749</v>
      </c>
      <c r="F30" s="1" t="s">
        <v>1750</v>
      </c>
      <c r="G30" s="1" t="s">
        <v>1751</v>
      </c>
      <c r="H30" s="1">
        <v>50.363999999999997</v>
      </c>
      <c r="I30" s="1">
        <v>0</v>
      </c>
      <c r="J30" s="1">
        <v>216.69</v>
      </c>
      <c r="K30" s="14">
        <v>1</v>
      </c>
      <c r="L30" s="13">
        <v>1</v>
      </c>
      <c r="M30" s="14">
        <v>1</v>
      </c>
      <c r="N30" s="31">
        <v>4.51058</v>
      </c>
      <c r="O30" s="1">
        <f t="shared" si="0"/>
        <v>8.3533369505586555E-3</v>
      </c>
      <c r="P30" s="1">
        <v>2.0781399999999999</v>
      </c>
      <c r="Q30" s="3" t="s">
        <v>1932</v>
      </c>
      <c r="R30" s="14">
        <v>4</v>
      </c>
      <c r="S30" s="13">
        <v>25.3</v>
      </c>
      <c r="T30" s="1">
        <v>32.1</v>
      </c>
      <c r="U30" s="1">
        <v>6.2</v>
      </c>
      <c r="V30" s="2">
        <v>27.1</v>
      </c>
      <c r="W30" s="4">
        <v>8</v>
      </c>
      <c r="X30" s="4">
        <v>9</v>
      </c>
      <c r="Y30" s="1">
        <v>2</v>
      </c>
      <c r="Z30" s="2">
        <v>9</v>
      </c>
      <c r="AA30" s="1">
        <v>8</v>
      </c>
      <c r="AB30" s="1">
        <v>9</v>
      </c>
      <c r="AC30" s="1">
        <v>2</v>
      </c>
      <c r="AD30" s="2">
        <v>9</v>
      </c>
      <c r="AE30" s="34">
        <v>31.385999999999999</v>
      </c>
      <c r="AF30" s="34">
        <v>12.840999999999999</v>
      </c>
      <c r="AG30" s="34"/>
      <c r="AH30" s="35">
        <v>29.384972525050689</v>
      </c>
      <c r="AI30" s="1">
        <v>121.34</v>
      </c>
      <c r="AJ30" s="1">
        <v>93.421999999999997</v>
      </c>
      <c r="AK30" s="1" t="s">
        <v>7</v>
      </c>
      <c r="AL30" s="2">
        <v>129.04</v>
      </c>
      <c r="AM30" s="1">
        <v>8</v>
      </c>
      <c r="AN30" s="1">
        <v>5</v>
      </c>
      <c r="AO30" s="1">
        <v>1</v>
      </c>
      <c r="AP30" s="2">
        <v>5</v>
      </c>
      <c r="AQ30" s="1">
        <v>371740000</v>
      </c>
      <c r="AR30" s="1">
        <v>17046000</v>
      </c>
      <c r="AS30" s="1">
        <v>354690000</v>
      </c>
      <c r="AT30" s="1">
        <v>137710000</v>
      </c>
      <c r="AU30" s="1">
        <v>10302000</v>
      </c>
      <c r="AV30" s="1">
        <v>127410000</v>
      </c>
      <c r="AW30" s="1">
        <v>2351600</v>
      </c>
      <c r="AX30" s="1">
        <v>2336100</v>
      </c>
      <c r="AY30" s="1">
        <v>15521</v>
      </c>
      <c r="AZ30" s="1">
        <v>513240000</v>
      </c>
      <c r="BA30" s="1">
        <v>497980000</v>
      </c>
      <c r="BB30" s="14">
        <v>15256000</v>
      </c>
    </row>
    <row r="31" spans="2:54" x14ac:dyDescent="0.35">
      <c r="B31" s="13">
        <v>598</v>
      </c>
      <c r="C31" s="1" t="s">
        <v>1757</v>
      </c>
      <c r="D31" s="1" t="s">
        <v>1757</v>
      </c>
      <c r="E31" s="1" t="s">
        <v>1758</v>
      </c>
      <c r="F31" s="1" t="s">
        <v>1759</v>
      </c>
      <c r="G31" s="1" t="s">
        <v>1758</v>
      </c>
      <c r="H31" s="1">
        <v>24.49</v>
      </c>
      <c r="I31" s="1">
        <v>0</v>
      </c>
      <c r="J31" s="1">
        <v>137.18</v>
      </c>
      <c r="K31" s="14">
        <v>1</v>
      </c>
      <c r="L31" s="13">
        <v>1</v>
      </c>
      <c r="M31" s="14">
        <v>1</v>
      </c>
      <c r="N31" s="31">
        <v>4.5010399999999997</v>
      </c>
      <c r="O31" s="1">
        <f t="shared" si="0"/>
        <v>1.0237879179598581E-2</v>
      </c>
      <c r="P31" s="1">
        <v>1.9897899999999999</v>
      </c>
      <c r="Q31" s="3" t="s">
        <v>1932</v>
      </c>
      <c r="R31" s="14">
        <v>4</v>
      </c>
      <c r="S31" s="13">
        <v>45.1</v>
      </c>
      <c r="T31" s="1">
        <v>40.799999999999997</v>
      </c>
      <c r="U31" s="1">
        <v>17</v>
      </c>
      <c r="V31" s="2">
        <v>37.4</v>
      </c>
      <c r="W31" s="4">
        <v>8</v>
      </c>
      <c r="X31" s="4">
        <v>6</v>
      </c>
      <c r="Y31" s="1">
        <v>2</v>
      </c>
      <c r="Z31" s="2">
        <v>6</v>
      </c>
      <c r="AA31" s="1">
        <v>8</v>
      </c>
      <c r="AB31" s="1">
        <v>6</v>
      </c>
      <c r="AC31" s="1">
        <v>2</v>
      </c>
      <c r="AD31" s="2">
        <v>6</v>
      </c>
      <c r="AE31" s="34">
        <v>23.89</v>
      </c>
      <c r="AF31" s="34">
        <v>12.731</v>
      </c>
      <c r="AG31" s="34"/>
      <c r="AH31" s="35">
        <v>38.17376698732631</v>
      </c>
      <c r="AI31" s="1">
        <v>144.71</v>
      </c>
      <c r="AJ31" s="1">
        <v>210.23</v>
      </c>
      <c r="AK31" s="1" t="s">
        <v>7</v>
      </c>
      <c r="AL31" s="2">
        <v>188.27</v>
      </c>
      <c r="AM31" s="1">
        <v>9</v>
      </c>
      <c r="AN31" s="1">
        <v>4</v>
      </c>
      <c r="AO31" s="1">
        <v>1</v>
      </c>
      <c r="AP31" s="2">
        <v>5</v>
      </c>
      <c r="AQ31" s="1">
        <v>426620000</v>
      </c>
      <c r="AR31" s="1">
        <v>90138000</v>
      </c>
      <c r="AS31" s="1">
        <v>336480000</v>
      </c>
      <c r="AT31" s="1">
        <v>191820000</v>
      </c>
      <c r="AU31" s="1">
        <v>67712000</v>
      </c>
      <c r="AV31" s="1">
        <v>124110000</v>
      </c>
      <c r="AW31" s="1">
        <v>4431900</v>
      </c>
      <c r="AX31" s="1">
        <v>4344300</v>
      </c>
      <c r="AY31" s="1">
        <v>87590</v>
      </c>
      <c r="AZ31" s="1">
        <v>432880000</v>
      </c>
      <c r="BA31" s="1">
        <v>418380000</v>
      </c>
      <c r="BB31" s="14">
        <v>14501000</v>
      </c>
    </row>
    <row r="32" spans="2:54" x14ac:dyDescent="0.35">
      <c r="B32" s="13">
        <v>468</v>
      </c>
      <c r="C32" s="1" t="s">
        <v>1301</v>
      </c>
      <c r="D32" s="1" t="s">
        <v>1301</v>
      </c>
      <c r="E32" s="1" t="s">
        <v>1302</v>
      </c>
      <c r="F32" s="1" t="s">
        <v>1303</v>
      </c>
      <c r="G32" s="1" t="s">
        <v>1302</v>
      </c>
      <c r="H32" s="1">
        <v>29.841999999999999</v>
      </c>
      <c r="I32" s="1">
        <v>0</v>
      </c>
      <c r="J32" s="1">
        <v>79.34</v>
      </c>
      <c r="K32" s="14">
        <v>1</v>
      </c>
      <c r="L32" s="13">
        <v>1</v>
      </c>
      <c r="M32" s="14">
        <v>1</v>
      </c>
      <c r="N32" s="31">
        <v>4.48712</v>
      </c>
      <c r="O32" s="1">
        <f t="shared" si="0"/>
        <v>4.2872617570912305E-3</v>
      </c>
      <c r="P32" s="1">
        <v>2.36782</v>
      </c>
      <c r="Q32" s="3" t="s">
        <v>1932</v>
      </c>
      <c r="R32" s="14">
        <v>4</v>
      </c>
      <c r="S32" s="13">
        <v>17.100000000000001</v>
      </c>
      <c r="T32" s="1">
        <v>17.100000000000001</v>
      </c>
      <c r="U32" s="1">
        <v>11.3</v>
      </c>
      <c r="V32" s="2">
        <v>25.3</v>
      </c>
      <c r="W32" s="4">
        <v>5</v>
      </c>
      <c r="X32" s="4">
        <v>5</v>
      </c>
      <c r="Y32" s="1">
        <v>3</v>
      </c>
      <c r="Z32" s="2">
        <v>8</v>
      </c>
      <c r="AA32" s="1">
        <v>5</v>
      </c>
      <c r="AB32" s="1">
        <v>5</v>
      </c>
      <c r="AC32" s="1">
        <v>3</v>
      </c>
      <c r="AD32" s="2">
        <v>8</v>
      </c>
      <c r="AE32" s="34">
        <v>17.059999999999999</v>
      </c>
      <c r="AF32" s="34">
        <v>19.768000000000001</v>
      </c>
      <c r="AG32" s="34"/>
      <c r="AH32" s="35">
        <v>33.444816053511708</v>
      </c>
      <c r="AI32" s="1">
        <v>51.447000000000003</v>
      </c>
      <c r="AJ32" s="1">
        <v>22.779</v>
      </c>
      <c r="AK32" s="1" t="s">
        <v>7</v>
      </c>
      <c r="AL32" s="2">
        <v>144.05000000000001</v>
      </c>
      <c r="AM32" s="1">
        <v>7</v>
      </c>
      <c r="AN32" s="1">
        <v>5</v>
      </c>
      <c r="AO32" s="1">
        <v>1</v>
      </c>
      <c r="AP32" s="2">
        <v>8</v>
      </c>
      <c r="AQ32" s="1">
        <v>176590000</v>
      </c>
      <c r="AR32" s="1">
        <v>8187700</v>
      </c>
      <c r="AS32" s="1">
        <v>168400000</v>
      </c>
      <c r="AT32" s="1">
        <v>89684000</v>
      </c>
      <c r="AU32" s="1">
        <v>4583100</v>
      </c>
      <c r="AV32" s="1">
        <v>85101000</v>
      </c>
      <c r="AW32" s="1">
        <v>624070</v>
      </c>
      <c r="AX32" s="1">
        <v>585590</v>
      </c>
      <c r="AY32" s="1">
        <v>38482</v>
      </c>
      <c r="AZ32" s="1">
        <v>345410000</v>
      </c>
      <c r="BA32" s="1">
        <v>329610000</v>
      </c>
      <c r="BB32" s="14">
        <v>15798000</v>
      </c>
    </row>
    <row r="33" spans="2:54" x14ac:dyDescent="0.35">
      <c r="B33" s="13">
        <v>244</v>
      </c>
      <c r="C33" s="1" t="s">
        <v>645</v>
      </c>
      <c r="D33" s="1" t="s">
        <v>645</v>
      </c>
      <c r="E33" s="1" t="s">
        <v>646</v>
      </c>
      <c r="F33" s="1" t="s">
        <v>647</v>
      </c>
      <c r="G33" s="1" t="s">
        <v>648</v>
      </c>
      <c r="H33" s="1">
        <v>19.802</v>
      </c>
      <c r="I33" s="1">
        <v>0</v>
      </c>
      <c r="J33" s="1">
        <v>37.265999999999998</v>
      </c>
      <c r="K33" s="14">
        <v>2</v>
      </c>
      <c r="L33" s="13">
        <v>1</v>
      </c>
      <c r="M33" s="14">
        <v>1</v>
      </c>
      <c r="N33" s="31">
        <v>4.48278</v>
      </c>
      <c r="O33" s="1">
        <f t="shared" si="0"/>
        <v>7.6171060123199678E-4</v>
      </c>
      <c r="P33" s="1">
        <v>3.1182099999999999</v>
      </c>
      <c r="Q33" s="3" t="s">
        <v>1932</v>
      </c>
      <c r="R33" s="14">
        <v>3</v>
      </c>
      <c r="S33" s="13">
        <v>13</v>
      </c>
      <c r="T33" s="1">
        <v>13</v>
      </c>
      <c r="U33" s="1">
        <v>0</v>
      </c>
      <c r="V33" s="2">
        <v>13</v>
      </c>
      <c r="W33" s="4">
        <v>4</v>
      </c>
      <c r="X33" s="4">
        <v>4</v>
      </c>
      <c r="Y33" s="1">
        <v>0</v>
      </c>
      <c r="Z33" s="2">
        <v>4</v>
      </c>
      <c r="AA33" s="1">
        <v>4</v>
      </c>
      <c r="AB33" s="1">
        <v>4</v>
      </c>
      <c r="AC33" s="1">
        <v>0</v>
      </c>
      <c r="AD33" s="2">
        <v>4</v>
      </c>
      <c r="AE33" s="34">
        <v>26.545000000000002</v>
      </c>
      <c r="AF33" s="34">
        <v>20.521000000000001</v>
      </c>
      <c r="AG33" s="34"/>
      <c r="AH33" s="35">
        <v>20.519976196827614</v>
      </c>
      <c r="AI33" s="1">
        <v>25.734000000000002</v>
      </c>
      <c r="AJ33" s="1">
        <v>4.9036999999999997</v>
      </c>
      <c r="AK33" s="1" t="s">
        <v>7</v>
      </c>
      <c r="AL33" s="2">
        <v>31.457000000000001</v>
      </c>
      <c r="AM33" s="1">
        <v>3</v>
      </c>
      <c r="AN33" s="1">
        <v>2</v>
      </c>
      <c r="AO33" s="1">
        <v>0</v>
      </c>
      <c r="AP33" s="2">
        <v>2</v>
      </c>
      <c r="AQ33" s="1">
        <v>133500000</v>
      </c>
      <c r="AR33" s="1">
        <v>3981600</v>
      </c>
      <c r="AS33" s="1">
        <v>129520000</v>
      </c>
      <c r="AT33" s="1">
        <v>78672000</v>
      </c>
      <c r="AU33" s="1">
        <v>1580900</v>
      </c>
      <c r="AV33" s="1">
        <v>77091000</v>
      </c>
      <c r="AW33" s="1">
        <v>0</v>
      </c>
      <c r="AX33" s="1">
        <v>0</v>
      </c>
      <c r="AY33" s="1">
        <v>0</v>
      </c>
      <c r="AZ33" s="1">
        <v>193840000</v>
      </c>
      <c r="BA33" s="1">
        <v>191980000</v>
      </c>
      <c r="BB33" s="14">
        <v>1857200</v>
      </c>
    </row>
    <row r="34" spans="2:54" x14ac:dyDescent="0.35">
      <c r="B34" s="13">
        <v>627</v>
      </c>
      <c r="C34" s="1" t="s">
        <v>1867</v>
      </c>
      <c r="D34" s="1" t="s">
        <v>1868</v>
      </c>
      <c r="E34" s="1" t="s">
        <v>1869</v>
      </c>
      <c r="F34" s="1" t="s">
        <v>1870</v>
      </c>
      <c r="G34" s="1" t="s">
        <v>1871</v>
      </c>
      <c r="H34" s="1">
        <v>20.843</v>
      </c>
      <c r="I34" s="1">
        <v>0</v>
      </c>
      <c r="J34" s="1">
        <v>140.19999999999999</v>
      </c>
      <c r="K34" s="14">
        <v>9</v>
      </c>
      <c r="L34" s="13">
        <v>1</v>
      </c>
      <c r="M34" s="14">
        <v>1</v>
      </c>
      <c r="N34" s="31">
        <v>4.4603599999999997</v>
      </c>
      <c r="O34" s="1">
        <f t="shared" si="0"/>
        <v>1.9478701395587258E-2</v>
      </c>
      <c r="P34" s="1">
        <v>1.71044</v>
      </c>
      <c r="Q34" s="3" t="s">
        <v>1932</v>
      </c>
      <c r="R34" s="14">
        <v>4</v>
      </c>
      <c r="S34" s="13">
        <v>17.100000000000001</v>
      </c>
      <c r="T34" s="1">
        <v>23</v>
      </c>
      <c r="U34" s="1">
        <v>23</v>
      </c>
      <c r="V34" s="2">
        <v>32.6</v>
      </c>
      <c r="W34" s="4">
        <v>3</v>
      </c>
      <c r="X34" s="4">
        <v>3</v>
      </c>
      <c r="Y34" s="1">
        <v>3</v>
      </c>
      <c r="Z34" s="2">
        <v>5</v>
      </c>
      <c r="AA34" s="1">
        <v>3</v>
      </c>
      <c r="AB34" s="1">
        <v>3</v>
      </c>
      <c r="AC34" s="1">
        <v>3</v>
      </c>
      <c r="AD34" s="2">
        <v>5</v>
      </c>
      <c r="AE34" s="34">
        <v>14.914999999999999</v>
      </c>
      <c r="AF34" s="34">
        <v>13.557</v>
      </c>
      <c r="AG34" s="34"/>
      <c r="AH34" s="35">
        <v>52.762095710441614</v>
      </c>
      <c r="AI34" s="1">
        <v>44.267000000000003</v>
      </c>
      <c r="AJ34" s="1">
        <v>58.978000000000002</v>
      </c>
      <c r="AK34" s="1" t="s">
        <v>7</v>
      </c>
      <c r="AL34" s="2">
        <v>30.302</v>
      </c>
      <c r="AM34" s="1">
        <v>3</v>
      </c>
      <c r="AN34" s="1">
        <v>3</v>
      </c>
      <c r="AO34" s="1">
        <v>1</v>
      </c>
      <c r="AP34" s="2">
        <v>4</v>
      </c>
      <c r="AQ34" s="1">
        <v>154900000</v>
      </c>
      <c r="AR34" s="1">
        <v>7032500</v>
      </c>
      <c r="AS34" s="1">
        <v>147870000</v>
      </c>
      <c r="AT34" s="1">
        <v>127410000</v>
      </c>
      <c r="AU34" s="1">
        <v>10957000</v>
      </c>
      <c r="AV34" s="1">
        <v>116450000</v>
      </c>
      <c r="AW34" s="1">
        <v>2814100</v>
      </c>
      <c r="AX34" s="1">
        <v>2464000</v>
      </c>
      <c r="AY34" s="1">
        <v>350050</v>
      </c>
      <c r="AZ34" s="1">
        <v>256360000</v>
      </c>
      <c r="BA34" s="1">
        <v>252280000</v>
      </c>
      <c r="BB34" s="14">
        <v>4080700</v>
      </c>
    </row>
    <row r="35" spans="2:54" x14ac:dyDescent="0.35">
      <c r="B35" s="13">
        <v>531</v>
      </c>
      <c r="C35" s="1" t="s">
        <v>1520</v>
      </c>
      <c r="D35" s="1" t="s">
        <v>1520</v>
      </c>
      <c r="E35" s="1" t="s">
        <v>1521</v>
      </c>
      <c r="F35" s="1" t="s">
        <v>1522</v>
      </c>
      <c r="G35" s="1" t="s">
        <v>1521</v>
      </c>
      <c r="H35" s="1">
        <v>15.382999999999999</v>
      </c>
      <c r="I35" s="1">
        <v>0</v>
      </c>
      <c r="J35" s="1">
        <v>77.447999999999993</v>
      </c>
      <c r="K35" s="14">
        <v>1</v>
      </c>
      <c r="L35" s="13">
        <v>1</v>
      </c>
      <c r="M35" s="14">
        <v>1</v>
      </c>
      <c r="N35" s="31">
        <v>4.4572200000000004</v>
      </c>
      <c r="O35" s="1">
        <f t="shared" si="0"/>
        <v>1.3754664447326501E-4</v>
      </c>
      <c r="P35" s="1">
        <v>3.8615499999999998</v>
      </c>
      <c r="Q35" s="3" t="s">
        <v>1932</v>
      </c>
      <c r="R35" s="14">
        <v>4</v>
      </c>
      <c r="S35" s="13">
        <v>16.100000000000001</v>
      </c>
      <c r="T35" s="1">
        <v>16.100000000000001</v>
      </c>
      <c r="U35" s="1">
        <v>31.4</v>
      </c>
      <c r="V35" s="2">
        <v>65</v>
      </c>
      <c r="W35" s="4">
        <v>2</v>
      </c>
      <c r="X35" s="4">
        <v>2</v>
      </c>
      <c r="Y35" s="1">
        <v>4</v>
      </c>
      <c r="Z35" s="2">
        <v>7</v>
      </c>
      <c r="AA35" s="1">
        <v>2</v>
      </c>
      <c r="AB35" s="1">
        <v>2</v>
      </c>
      <c r="AC35" s="1">
        <v>4</v>
      </c>
      <c r="AD35" s="2">
        <v>7</v>
      </c>
      <c r="AE35" s="34">
        <v>26.326000000000001</v>
      </c>
      <c r="AF35" s="34">
        <v>26.414999999999999</v>
      </c>
      <c r="AG35" s="34">
        <v>15.690704826460806</v>
      </c>
      <c r="AH35" s="35">
        <v>21.33788541555532</v>
      </c>
      <c r="AI35" s="1">
        <v>1.2169000000000001</v>
      </c>
      <c r="AJ35" s="1">
        <v>25.161999999999999</v>
      </c>
      <c r="AK35" s="1">
        <v>39.701000000000001</v>
      </c>
      <c r="AL35" s="2">
        <v>106.22</v>
      </c>
      <c r="AM35" s="1">
        <v>2</v>
      </c>
      <c r="AN35" s="1">
        <v>2</v>
      </c>
      <c r="AO35" s="1">
        <v>2</v>
      </c>
      <c r="AP35" s="2">
        <v>5</v>
      </c>
      <c r="AQ35" s="1">
        <v>149000000</v>
      </c>
      <c r="AR35" s="1">
        <v>5351800</v>
      </c>
      <c r="AS35" s="1">
        <v>143640000</v>
      </c>
      <c r="AT35" s="1">
        <v>93585000</v>
      </c>
      <c r="AU35" s="1">
        <v>2568900</v>
      </c>
      <c r="AV35" s="1">
        <v>91016000</v>
      </c>
      <c r="AW35" s="1">
        <v>3353800</v>
      </c>
      <c r="AX35" s="1">
        <v>3203500</v>
      </c>
      <c r="AY35" s="1">
        <v>150300</v>
      </c>
      <c r="AZ35" s="1">
        <v>492270000</v>
      </c>
      <c r="BA35" s="1">
        <v>475300000</v>
      </c>
      <c r="BB35" s="14">
        <v>16968000</v>
      </c>
    </row>
    <row r="36" spans="2:54" x14ac:dyDescent="0.35">
      <c r="B36" s="13">
        <v>599</v>
      </c>
      <c r="C36" s="1" t="s">
        <v>1760</v>
      </c>
      <c r="D36" s="1" t="s">
        <v>1760</v>
      </c>
      <c r="E36" s="1" t="s">
        <v>1761</v>
      </c>
      <c r="F36" s="1" t="s">
        <v>1762</v>
      </c>
      <c r="G36" s="1" t="s">
        <v>1763</v>
      </c>
      <c r="H36" s="1">
        <v>20.05</v>
      </c>
      <c r="I36" s="1">
        <v>0</v>
      </c>
      <c r="J36" s="1">
        <v>117.22</v>
      </c>
      <c r="K36" s="14">
        <v>2</v>
      </c>
      <c r="L36" s="13">
        <v>1</v>
      </c>
      <c r="M36" s="14">
        <v>1</v>
      </c>
      <c r="N36" s="31">
        <v>4.4486699999999999</v>
      </c>
      <c r="O36" s="1">
        <f t="shared" si="0"/>
        <v>4.0199439706673518E-3</v>
      </c>
      <c r="P36" s="1">
        <v>2.3957799999999998</v>
      </c>
      <c r="Q36" s="3" t="s">
        <v>1932</v>
      </c>
      <c r="R36" s="14">
        <v>4</v>
      </c>
      <c r="S36" s="13">
        <v>45.7</v>
      </c>
      <c r="T36" s="1">
        <v>50.3</v>
      </c>
      <c r="U36" s="1">
        <v>4.5999999999999996</v>
      </c>
      <c r="V36" s="2">
        <v>43.4</v>
      </c>
      <c r="W36" s="4">
        <v>7</v>
      </c>
      <c r="X36" s="4">
        <v>8</v>
      </c>
      <c r="Y36" s="1">
        <v>1</v>
      </c>
      <c r="Z36" s="2">
        <v>8</v>
      </c>
      <c r="AA36" s="1">
        <v>7</v>
      </c>
      <c r="AB36" s="1">
        <v>8</v>
      </c>
      <c r="AC36" s="1">
        <v>1</v>
      </c>
      <c r="AD36" s="2">
        <v>8</v>
      </c>
      <c r="AE36" s="34">
        <v>28.744</v>
      </c>
      <c r="AF36" s="34">
        <v>24.251000000000001</v>
      </c>
      <c r="AG36" s="34"/>
      <c r="AH36" s="35">
        <v>14.937189119751444</v>
      </c>
      <c r="AI36" s="1">
        <v>60.161999999999999</v>
      </c>
      <c r="AJ36" s="1">
        <v>28.274999999999999</v>
      </c>
      <c r="AK36" s="1" t="s">
        <v>7</v>
      </c>
      <c r="AL36" s="2">
        <v>122.8</v>
      </c>
      <c r="AM36" s="1">
        <v>6</v>
      </c>
      <c r="AN36" s="1">
        <v>4</v>
      </c>
      <c r="AO36" s="1">
        <v>1</v>
      </c>
      <c r="AP36" s="2">
        <v>7</v>
      </c>
      <c r="AQ36" s="1">
        <v>173530000</v>
      </c>
      <c r="AR36" s="1">
        <v>5142700</v>
      </c>
      <c r="AS36" s="1">
        <v>168390000</v>
      </c>
      <c r="AT36" s="1">
        <v>170570000</v>
      </c>
      <c r="AU36" s="1">
        <v>5749200</v>
      </c>
      <c r="AV36" s="1">
        <v>164820000</v>
      </c>
      <c r="AW36" s="1">
        <v>974580</v>
      </c>
      <c r="AX36" s="1">
        <v>670860</v>
      </c>
      <c r="AY36" s="1">
        <v>303720</v>
      </c>
      <c r="AZ36" s="1">
        <v>460540000</v>
      </c>
      <c r="BA36" s="1">
        <v>430130000</v>
      </c>
      <c r="BB36" s="14">
        <v>30414000</v>
      </c>
    </row>
    <row r="37" spans="2:54" x14ac:dyDescent="0.35">
      <c r="B37" s="13">
        <v>634</v>
      </c>
      <c r="C37" s="1" t="s">
        <v>1893</v>
      </c>
      <c r="D37" s="1" t="s">
        <v>1893</v>
      </c>
      <c r="E37" s="1" t="s">
        <v>1894</v>
      </c>
      <c r="F37" s="1" t="s">
        <v>1895</v>
      </c>
      <c r="G37" s="1" t="s">
        <v>1896</v>
      </c>
      <c r="H37" s="1">
        <v>21.77</v>
      </c>
      <c r="I37" s="1">
        <v>0</v>
      </c>
      <c r="J37" s="1">
        <v>108.93</v>
      </c>
      <c r="K37" s="14">
        <v>2</v>
      </c>
      <c r="L37" s="13">
        <v>1</v>
      </c>
      <c r="M37" s="14">
        <v>1</v>
      </c>
      <c r="N37" s="31">
        <v>4.4192999999999998</v>
      </c>
      <c r="O37" s="1">
        <f t="shared" si="0"/>
        <v>1.3278530027167284E-2</v>
      </c>
      <c r="P37" s="1">
        <v>1.8768499999999999</v>
      </c>
      <c r="Q37" s="3" t="s">
        <v>1932</v>
      </c>
      <c r="R37" s="14">
        <v>4</v>
      </c>
      <c r="S37" s="13">
        <v>43.7</v>
      </c>
      <c r="T37" s="1">
        <v>43.7</v>
      </c>
      <c r="U37" s="1">
        <v>21.1</v>
      </c>
      <c r="V37" s="2">
        <v>38.4</v>
      </c>
      <c r="W37" s="4">
        <v>7</v>
      </c>
      <c r="X37" s="4">
        <v>7</v>
      </c>
      <c r="Y37" s="1">
        <v>4</v>
      </c>
      <c r="Z37" s="2">
        <v>7</v>
      </c>
      <c r="AA37" s="1">
        <v>7</v>
      </c>
      <c r="AB37" s="1">
        <v>7</v>
      </c>
      <c r="AC37" s="1">
        <v>4</v>
      </c>
      <c r="AD37" s="2">
        <v>7</v>
      </c>
      <c r="AE37" s="34">
        <v>36.143999999999998</v>
      </c>
      <c r="AF37" s="34">
        <v>25.02</v>
      </c>
      <c r="AG37" s="34"/>
      <c r="AH37" s="35">
        <v>10.831889081455806</v>
      </c>
      <c r="AI37" s="1">
        <v>29.285</v>
      </c>
      <c r="AJ37" s="1">
        <v>103.94</v>
      </c>
      <c r="AK37" s="1" t="s">
        <v>7</v>
      </c>
      <c r="AL37" s="2">
        <v>76.641999999999996</v>
      </c>
      <c r="AM37" s="1">
        <v>7</v>
      </c>
      <c r="AN37" s="1">
        <v>7</v>
      </c>
      <c r="AO37" s="1">
        <v>1</v>
      </c>
      <c r="AP37" s="2">
        <v>5</v>
      </c>
      <c r="AQ37" s="1">
        <v>287570000</v>
      </c>
      <c r="AR37" s="1">
        <v>11028000</v>
      </c>
      <c r="AS37" s="1">
        <v>276550000</v>
      </c>
      <c r="AT37" s="1">
        <v>162990000</v>
      </c>
      <c r="AU37" s="1">
        <v>9337800</v>
      </c>
      <c r="AV37" s="1">
        <v>153650000</v>
      </c>
      <c r="AW37" s="1">
        <v>2442000</v>
      </c>
      <c r="AX37" s="1">
        <v>2403200</v>
      </c>
      <c r="AY37" s="1">
        <v>38727</v>
      </c>
      <c r="AZ37" s="1">
        <v>393820000</v>
      </c>
      <c r="BA37" s="1">
        <v>379910000</v>
      </c>
      <c r="BB37" s="14">
        <v>13911000</v>
      </c>
    </row>
    <row r="38" spans="2:54" x14ac:dyDescent="0.35">
      <c r="B38" s="13">
        <v>630</v>
      </c>
      <c r="C38" s="1" t="s">
        <v>1876</v>
      </c>
      <c r="D38" s="1" t="s">
        <v>1876</v>
      </c>
      <c r="E38" s="1" t="s">
        <v>1877</v>
      </c>
      <c r="F38" s="1" t="s">
        <v>1878</v>
      </c>
      <c r="G38" s="1" t="s">
        <v>1879</v>
      </c>
      <c r="H38" s="1">
        <v>33.249000000000002</v>
      </c>
      <c r="I38" s="1">
        <v>0</v>
      </c>
      <c r="J38" s="1">
        <v>105.03</v>
      </c>
      <c r="K38" s="14">
        <v>2</v>
      </c>
      <c r="L38" s="13">
        <v>1</v>
      </c>
      <c r="M38" s="14">
        <v>1</v>
      </c>
      <c r="N38" s="31">
        <v>4.4076399999999998</v>
      </c>
      <c r="O38" s="1">
        <f t="shared" si="0"/>
        <v>3.8376909677761728E-4</v>
      </c>
      <c r="P38" s="1">
        <v>3.4159299999999999</v>
      </c>
      <c r="Q38" s="3" t="s">
        <v>1932</v>
      </c>
      <c r="R38" s="14">
        <v>4</v>
      </c>
      <c r="S38" s="13">
        <v>26</v>
      </c>
      <c r="T38" s="1">
        <v>11.5</v>
      </c>
      <c r="U38" s="1">
        <v>2.7</v>
      </c>
      <c r="V38" s="2">
        <v>37.799999999999997</v>
      </c>
      <c r="W38" s="4">
        <v>8</v>
      </c>
      <c r="X38" s="4">
        <v>4</v>
      </c>
      <c r="Y38" s="1">
        <v>1</v>
      </c>
      <c r="Z38" s="2">
        <v>8</v>
      </c>
      <c r="AA38" s="1">
        <v>8</v>
      </c>
      <c r="AB38" s="1">
        <v>4</v>
      </c>
      <c r="AC38" s="1">
        <v>1</v>
      </c>
      <c r="AD38" s="2">
        <v>8</v>
      </c>
      <c r="AE38" s="34">
        <v>23.263000000000002</v>
      </c>
      <c r="AF38" s="34">
        <v>21.67</v>
      </c>
      <c r="AG38" s="34"/>
      <c r="AH38" s="35">
        <v>18.965615339389686</v>
      </c>
      <c r="AI38" s="1">
        <v>46.6</v>
      </c>
      <c r="AJ38" s="1">
        <v>200.91</v>
      </c>
      <c r="AK38" s="1" t="s">
        <v>7</v>
      </c>
      <c r="AL38" s="2">
        <v>112.92</v>
      </c>
      <c r="AM38" s="1">
        <v>7</v>
      </c>
      <c r="AN38" s="1">
        <v>4</v>
      </c>
      <c r="AO38" s="1">
        <v>0</v>
      </c>
      <c r="AP38" s="2">
        <v>3</v>
      </c>
      <c r="AQ38" s="1">
        <v>282810000</v>
      </c>
      <c r="AR38" s="1">
        <v>10887000</v>
      </c>
      <c r="AS38" s="1">
        <v>271920000</v>
      </c>
      <c r="AT38" s="1">
        <v>93234000</v>
      </c>
      <c r="AU38" s="1">
        <v>8322700</v>
      </c>
      <c r="AV38" s="1">
        <v>84911000</v>
      </c>
      <c r="AW38" s="1">
        <v>741440</v>
      </c>
      <c r="AX38" s="1">
        <v>741440</v>
      </c>
      <c r="AY38" s="1">
        <v>0</v>
      </c>
      <c r="AZ38" s="1">
        <v>260050000</v>
      </c>
      <c r="BA38" s="1">
        <v>254590000</v>
      </c>
      <c r="BB38" s="14">
        <v>5458400</v>
      </c>
    </row>
    <row r="39" spans="2:54" x14ac:dyDescent="0.35">
      <c r="B39" s="13">
        <v>548</v>
      </c>
      <c r="C39" s="1" t="s">
        <v>1570</v>
      </c>
      <c r="D39" s="1" t="s">
        <v>1571</v>
      </c>
      <c r="E39" s="1" t="s">
        <v>1572</v>
      </c>
      <c r="F39" s="1" t="s">
        <v>1573</v>
      </c>
      <c r="G39" s="1" t="s">
        <v>1574</v>
      </c>
      <c r="H39" s="1">
        <v>24.914999999999999</v>
      </c>
      <c r="I39" s="1">
        <v>0</v>
      </c>
      <c r="J39" s="1">
        <v>125.19</v>
      </c>
      <c r="K39" s="14">
        <v>4</v>
      </c>
      <c r="L39" s="13">
        <v>1</v>
      </c>
      <c r="M39" s="14">
        <v>1</v>
      </c>
      <c r="N39" s="31">
        <v>4.3918400000000002</v>
      </c>
      <c r="O39" s="1">
        <f t="shared" si="0"/>
        <v>1.6219221319010368E-3</v>
      </c>
      <c r="P39" s="1">
        <v>2.7899699999999998</v>
      </c>
      <c r="Q39" s="3" t="s">
        <v>1932</v>
      </c>
      <c r="R39" s="14">
        <v>4</v>
      </c>
      <c r="S39" s="13">
        <v>31.9</v>
      </c>
      <c r="T39" s="1">
        <v>23.1</v>
      </c>
      <c r="U39" s="1">
        <v>17.100000000000001</v>
      </c>
      <c r="V39" s="2">
        <v>42.1</v>
      </c>
      <c r="W39" s="4">
        <v>6</v>
      </c>
      <c r="X39" s="4">
        <v>4</v>
      </c>
      <c r="Y39" s="1">
        <v>2</v>
      </c>
      <c r="Z39" s="2">
        <v>10</v>
      </c>
      <c r="AA39" s="1">
        <v>6</v>
      </c>
      <c r="AB39" s="1">
        <v>4</v>
      </c>
      <c r="AC39" s="1">
        <v>2</v>
      </c>
      <c r="AD39" s="2">
        <v>10</v>
      </c>
      <c r="AE39" s="34">
        <v>45.594000000000001</v>
      </c>
      <c r="AF39" s="34">
        <v>19.542999999999999</v>
      </c>
      <c r="AG39" s="34">
        <v>12.250698289802518</v>
      </c>
      <c r="AH39" s="35">
        <v>17.792644520755118</v>
      </c>
      <c r="AI39" s="1">
        <v>60.106999999999999</v>
      </c>
      <c r="AJ39" s="1">
        <v>47.564999999999998</v>
      </c>
      <c r="AK39" s="1">
        <v>104.1</v>
      </c>
      <c r="AL39" s="2">
        <v>182.29</v>
      </c>
      <c r="AM39" s="1">
        <v>6</v>
      </c>
      <c r="AN39" s="1">
        <v>4</v>
      </c>
      <c r="AO39" s="1">
        <v>2</v>
      </c>
      <c r="AP39" s="2">
        <v>10</v>
      </c>
      <c r="AQ39" s="1">
        <v>350030000</v>
      </c>
      <c r="AR39" s="1">
        <v>9868400</v>
      </c>
      <c r="AS39" s="1">
        <v>340160000</v>
      </c>
      <c r="AT39" s="1">
        <v>174240000</v>
      </c>
      <c r="AU39" s="1">
        <v>5913800</v>
      </c>
      <c r="AV39" s="1">
        <v>168330000</v>
      </c>
      <c r="AW39" s="1">
        <v>3280800</v>
      </c>
      <c r="AX39" s="1">
        <v>2974500</v>
      </c>
      <c r="AY39" s="1">
        <v>306270</v>
      </c>
      <c r="AZ39" s="1">
        <v>775010000</v>
      </c>
      <c r="BA39" s="1">
        <v>738660000</v>
      </c>
      <c r="BB39" s="14">
        <v>36344000</v>
      </c>
    </row>
    <row r="40" spans="2:54" x14ac:dyDescent="0.35">
      <c r="B40" s="13">
        <v>229</v>
      </c>
      <c r="C40" s="1" t="s">
        <v>596</v>
      </c>
      <c r="D40" s="1" t="s">
        <v>597</v>
      </c>
      <c r="E40" s="1" t="s">
        <v>598</v>
      </c>
      <c r="F40" s="1" t="s">
        <v>599</v>
      </c>
      <c r="G40" s="1" t="s">
        <v>600</v>
      </c>
      <c r="H40" s="1">
        <v>21.905000000000001</v>
      </c>
      <c r="I40" s="1">
        <v>0</v>
      </c>
      <c r="J40" s="1">
        <v>153.25</v>
      </c>
      <c r="K40" s="14">
        <v>3</v>
      </c>
      <c r="L40" s="13">
        <v>1</v>
      </c>
      <c r="M40" s="14"/>
      <c r="N40" s="31">
        <v>4.3490099999999998</v>
      </c>
      <c r="O40" s="1">
        <f t="shared" si="0"/>
        <v>1.4675063866778446E-2</v>
      </c>
      <c r="P40" s="1">
        <v>1.83342</v>
      </c>
      <c r="Q40" s="3" t="s">
        <v>1932</v>
      </c>
      <c r="R40" s="14">
        <v>4</v>
      </c>
      <c r="S40" s="13">
        <v>56.2</v>
      </c>
      <c r="T40" s="1">
        <v>32.299999999999997</v>
      </c>
      <c r="U40" s="1">
        <v>9.4</v>
      </c>
      <c r="V40" s="2">
        <v>45.3</v>
      </c>
      <c r="W40" s="4">
        <v>9</v>
      </c>
      <c r="X40" s="4">
        <v>5</v>
      </c>
      <c r="Y40" s="1">
        <v>2</v>
      </c>
      <c r="Z40" s="2">
        <v>7</v>
      </c>
      <c r="AA40" s="1">
        <v>9</v>
      </c>
      <c r="AB40" s="1">
        <v>5</v>
      </c>
      <c r="AC40" s="1">
        <v>2</v>
      </c>
      <c r="AD40" s="2">
        <v>7</v>
      </c>
      <c r="AE40" s="34">
        <v>19.895</v>
      </c>
      <c r="AF40" s="34">
        <v>10.884</v>
      </c>
      <c r="AG40" s="34"/>
      <c r="AH40" s="35">
        <v>39.085401602501463</v>
      </c>
      <c r="AI40" s="1">
        <v>127.13</v>
      </c>
      <c r="AJ40" s="1">
        <v>140.88</v>
      </c>
      <c r="AK40" s="1" t="s">
        <v>7</v>
      </c>
      <c r="AL40" s="2">
        <v>49.348999999999997</v>
      </c>
      <c r="AM40" s="1">
        <v>6</v>
      </c>
      <c r="AN40" s="1">
        <v>4</v>
      </c>
      <c r="AO40" s="1">
        <v>1</v>
      </c>
      <c r="AP40" s="2">
        <v>5</v>
      </c>
      <c r="AQ40" s="1">
        <v>312430000</v>
      </c>
      <c r="AR40" s="1">
        <v>14265000</v>
      </c>
      <c r="AS40" s="1">
        <v>298170000</v>
      </c>
      <c r="AT40" s="1">
        <v>123080000</v>
      </c>
      <c r="AU40" s="1">
        <v>7594900</v>
      </c>
      <c r="AV40" s="1">
        <v>115490000</v>
      </c>
      <c r="AW40" s="1">
        <v>2628100</v>
      </c>
      <c r="AX40" s="1">
        <v>2607600</v>
      </c>
      <c r="AY40" s="1">
        <v>20501</v>
      </c>
      <c r="AZ40" s="1">
        <v>324800000</v>
      </c>
      <c r="BA40" s="1">
        <v>311580000</v>
      </c>
      <c r="BB40" s="14">
        <v>13221000</v>
      </c>
    </row>
    <row r="41" spans="2:54" x14ac:dyDescent="0.35">
      <c r="B41" s="13">
        <v>399</v>
      </c>
      <c r="C41" s="1" t="s">
        <v>1083</v>
      </c>
      <c r="D41" s="1" t="s">
        <v>1084</v>
      </c>
      <c r="E41" s="1" t="s">
        <v>1085</v>
      </c>
      <c r="F41" s="1" t="s">
        <v>1086</v>
      </c>
      <c r="G41" s="1" t="s">
        <v>1087</v>
      </c>
      <c r="H41" s="1">
        <v>29.803999999999998</v>
      </c>
      <c r="I41" s="1">
        <v>0</v>
      </c>
      <c r="J41" s="1">
        <v>206.53</v>
      </c>
      <c r="K41" s="14">
        <v>7</v>
      </c>
      <c r="L41" s="13">
        <v>1</v>
      </c>
      <c r="M41" s="14"/>
      <c r="N41" s="31">
        <v>4.3487</v>
      </c>
      <c r="O41" s="1">
        <f t="shared" si="0"/>
        <v>4.1545118303535017E-4</v>
      </c>
      <c r="P41" s="1">
        <v>3.3814799999999998</v>
      </c>
      <c r="Q41" s="3" t="s">
        <v>1932</v>
      </c>
      <c r="R41" s="14">
        <v>4</v>
      </c>
      <c r="S41" s="13">
        <v>43</v>
      </c>
      <c r="T41" s="1">
        <v>46.3</v>
      </c>
      <c r="U41" s="1">
        <v>13.2</v>
      </c>
      <c r="V41" s="2">
        <v>62.5</v>
      </c>
      <c r="W41" s="4">
        <v>10</v>
      </c>
      <c r="X41" s="4">
        <v>10</v>
      </c>
      <c r="Y41" s="1">
        <v>3</v>
      </c>
      <c r="Z41" s="2">
        <v>14</v>
      </c>
      <c r="AA41" s="1">
        <v>10</v>
      </c>
      <c r="AB41" s="1">
        <v>10</v>
      </c>
      <c r="AC41" s="1">
        <v>3</v>
      </c>
      <c r="AD41" s="2">
        <v>14</v>
      </c>
      <c r="AE41" s="34">
        <v>26</v>
      </c>
      <c r="AF41" s="34">
        <v>15.644</v>
      </c>
      <c r="AG41" s="34">
        <v>28.929325657418925</v>
      </c>
      <c r="AH41" s="35">
        <v>14.645362545949826</v>
      </c>
      <c r="AI41" s="1">
        <v>89.411000000000001</v>
      </c>
      <c r="AJ41" s="1">
        <v>13.949</v>
      </c>
      <c r="AK41" s="1">
        <v>24.35</v>
      </c>
      <c r="AL41" s="2">
        <v>184.52</v>
      </c>
      <c r="AM41" s="1">
        <v>11</v>
      </c>
      <c r="AN41" s="1">
        <v>11</v>
      </c>
      <c r="AO41" s="1">
        <v>2</v>
      </c>
      <c r="AP41" s="2">
        <v>9</v>
      </c>
      <c r="AQ41" s="1">
        <v>754340000</v>
      </c>
      <c r="AR41" s="1">
        <v>39335000</v>
      </c>
      <c r="AS41" s="1">
        <v>715010000</v>
      </c>
      <c r="AT41" s="1">
        <v>503490000</v>
      </c>
      <c r="AU41" s="1">
        <v>73331000</v>
      </c>
      <c r="AV41" s="1">
        <v>430160000</v>
      </c>
      <c r="AW41" s="1">
        <v>1838000</v>
      </c>
      <c r="AX41" s="1">
        <v>1803700</v>
      </c>
      <c r="AY41" s="1">
        <v>34308</v>
      </c>
      <c r="AZ41" s="1">
        <v>1157500000</v>
      </c>
      <c r="BA41" s="1">
        <v>1100400000</v>
      </c>
      <c r="BB41" s="14">
        <v>57118000</v>
      </c>
    </row>
    <row r="42" spans="2:54" x14ac:dyDescent="0.35">
      <c r="B42" s="13">
        <v>593</v>
      </c>
      <c r="C42" s="1" t="s">
        <v>1738</v>
      </c>
      <c r="D42" s="1" t="s">
        <v>1738</v>
      </c>
      <c r="E42" s="1" t="s">
        <v>1739</v>
      </c>
      <c r="F42" s="1" t="s">
        <v>1740</v>
      </c>
      <c r="G42" s="1" t="s">
        <v>1739</v>
      </c>
      <c r="H42" s="1">
        <v>37.534999999999997</v>
      </c>
      <c r="I42" s="1">
        <v>0</v>
      </c>
      <c r="J42" s="1">
        <v>211.99</v>
      </c>
      <c r="K42" s="14">
        <v>1</v>
      </c>
      <c r="L42" s="13">
        <v>1</v>
      </c>
      <c r="M42" s="14">
        <v>1</v>
      </c>
      <c r="N42" s="31">
        <v>4.3235200000000003</v>
      </c>
      <c r="O42" s="1">
        <f t="shared" si="0"/>
        <v>4.9598666466758356E-3</v>
      </c>
      <c r="P42" s="1">
        <v>2.3045300000000002</v>
      </c>
      <c r="Q42" s="3" t="s">
        <v>1932</v>
      </c>
      <c r="R42" s="14">
        <v>4</v>
      </c>
      <c r="S42" s="13">
        <v>40.1</v>
      </c>
      <c r="T42" s="1">
        <v>31</v>
      </c>
      <c r="U42" s="1">
        <v>3.3</v>
      </c>
      <c r="V42" s="2">
        <v>41.9</v>
      </c>
      <c r="W42" s="4">
        <v>13</v>
      </c>
      <c r="X42" s="4">
        <v>9</v>
      </c>
      <c r="Y42" s="1">
        <v>1</v>
      </c>
      <c r="Z42" s="2">
        <v>14</v>
      </c>
      <c r="AA42" s="1">
        <v>13</v>
      </c>
      <c r="AB42" s="1">
        <v>9</v>
      </c>
      <c r="AC42" s="1">
        <v>1</v>
      </c>
      <c r="AD42" s="2">
        <v>14</v>
      </c>
      <c r="AE42" s="34">
        <v>27.477</v>
      </c>
      <c r="AF42" s="34">
        <v>13.391999999999999</v>
      </c>
      <c r="AG42" s="34"/>
      <c r="AH42" s="35">
        <v>21.813105313672452</v>
      </c>
      <c r="AI42" s="1">
        <v>21.353999999999999</v>
      </c>
      <c r="AJ42" s="1">
        <v>126.31</v>
      </c>
      <c r="AK42" s="1" t="s">
        <v>7</v>
      </c>
      <c r="AL42" s="2">
        <v>137.04</v>
      </c>
      <c r="AM42" s="1">
        <v>13</v>
      </c>
      <c r="AN42" s="1">
        <v>8</v>
      </c>
      <c r="AO42" s="1">
        <v>1</v>
      </c>
      <c r="AP42" s="2">
        <v>10</v>
      </c>
      <c r="AQ42" s="1">
        <v>539520000</v>
      </c>
      <c r="AR42" s="1">
        <v>25391000</v>
      </c>
      <c r="AS42" s="1">
        <v>514130000</v>
      </c>
      <c r="AT42" s="1">
        <v>248210000</v>
      </c>
      <c r="AU42" s="1">
        <v>29147000</v>
      </c>
      <c r="AV42" s="1">
        <v>219060000</v>
      </c>
      <c r="AW42" s="1">
        <v>1402800</v>
      </c>
      <c r="AX42" s="1">
        <v>1354700</v>
      </c>
      <c r="AY42" s="1">
        <v>48146</v>
      </c>
      <c r="AZ42" s="1">
        <v>644070000</v>
      </c>
      <c r="BA42" s="1">
        <v>618320000</v>
      </c>
      <c r="BB42" s="14">
        <v>25747000</v>
      </c>
    </row>
    <row r="43" spans="2:54" x14ac:dyDescent="0.35">
      <c r="B43" s="13">
        <v>489</v>
      </c>
      <c r="C43" s="1" t="s">
        <v>1379</v>
      </c>
      <c r="D43" s="1" t="s">
        <v>1380</v>
      </c>
      <c r="E43" s="1" t="s">
        <v>1381</v>
      </c>
      <c r="F43" s="1" t="s">
        <v>1382</v>
      </c>
      <c r="G43" s="1" t="s">
        <v>1383</v>
      </c>
      <c r="H43" s="1">
        <v>19.198</v>
      </c>
      <c r="I43" s="1">
        <v>0</v>
      </c>
      <c r="J43" s="1">
        <v>101.62</v>
      </c>
      <c r="K43" s="14">
        <v>4</v>
      </c>
      <c r="L43" s="13">
        <v>1</v>
      </c>
      <c r="M43" s="14">
        <v>1</v>
      </c>
      <c r="N43" s="31">
        <v>4.2882400000000001</v>
      </c>
      <c r="O43" s="1">
        <f t="shared" si="0"/>
        <v>3.5354117420799106E-3</v>
      </c>
      <c r="P43" s="1">
        <v>2.4515600000000002</v>
      </c>
      <c r="Q43" s="3" t="s">
        <v>1932</v>
      </c>
      <c r="R43" s="14">
        <v>4</v>
      </c>
      <c r="S43" s="13">
        <v>39.799999999999997</v>
      </c>
      <c r="T43" s="1">
        <v>33.1</v>
      </c>
      <c r="U43" s="1">
        <v>23.5</v>
      </c>
      <c r="V43" s="2">
        <v>39.799999999999997</v>
      </c>
      <c r="W43" s="4">
        <v>6</v>
      </c>
      <c r="X43" s="4">
        <v>5</v>
      </c>
      <c r="Y43" s="1">
        <v>3</v>
      </c>
      <c r="Z43" s="2">
        <v>6</v>
      </c>
      <c r="AA43" s="1">
        <v>6</v>
      </c>
      <c r="AB43" s="1">
        <v>5</v>
      </c>
      <c r="AC43" s="1">
        <v>3</v>
      </c>
      <c r="AD43" s="2">
        <v>6</v>
      </c>
      <c r="AE43" s="34">
        <v>25.026</v>
      </c>
      <c r="AF43" s="34">
        <v>21.504999999999999</v>
      </c>
      <c r="AG43" s="34"/>
      <c r="AH43" s="35">
        <v>13.859245502674835</v>
      </c>
      <c r="AI43" s="1">
        <v>72.724000000000004</v>
      </c>
      <c r="AJ43" s="1">
        <v>85.804000000000002</v>
      </c>
      <c r="AK43" s="1" t="s">
        <v>7</v>
      </c>
      <c r="AL43" s="2">
        <v>54.710999999999999</v>
      </c>
      <c r="AM43" s="1">
        <v>6</v>
      </c>
      <c r="AN43" s="1">
        <v>5</v>
      </c>
      <c r="AO43" s="1">
        <v>0</v>
      </c>
      <c r="AP43" s="2">
        <v>6</v>
      </c>
      <c r="AQ43" s="1">
        <v>293890000</v>
      </c>
      <c r="AR43" s="1">
        <v>10235000</v>
      </c>
      <c r="AS43" s="1">
        <v>283660000</v>
      </c>
      <c r="AT43" s="1">
        <v>161890000</v>
      </c>
      <c r="AU43" s="1">
        <v>10521000</v>
      </c>
      <c r="AV43" s="1">
        <v>151370000</v>
      </c>
      <c r="AW43" s="1">
        <v>3725000</v>
      </c>
      <c r="AX43" s="1">
        <v>3725000</v>
      </c>
      <c r="AY43" s="1">
        <v>0</v>
      </c>
      <c r="AZ43" s="1">
        <v>555820000</v>
      </c>
      <c r="BA43" s="1">
        <v>545090000</v>
      </c>
      <c r="BB43" s="14">
        <v>10727000</v>
      </c>
    </row>
    <row r="44" spans="2:54" x14ac:dyDescent="0.35">
      <c r="B44" s="13">
        <v>471</v>
      </c>
      <c r="C44" s="1" t="s">
        <v>1310</v>
      </c>
      <c r="D44" s="1" t="s">
        <v>1310</v>
      </c>
      <c r="E44" s="1" t="s">
        <v>1311</v>
      </c>
      <c r="F44" s="1" t="s">
        <v>1312</v>
      </c>
      <c r="G44" s="1" t="s">
        <v>1311</v>
      </c>
      <c r="H44" s="1">
        <v>45.834000000000003</v>
      </c>
      <c r="I44" s="1">
        <v>0</v>
      </c>
      <c r="J44" s="1">
        <v>323.31</v>
      </c>
      <c r="K44" s="14">
        <v>1</v>
      </c>
      <c r="L44" s="13">
        <v>1</v>
      </c>
      <c r="M44" s="14">
        <v>1</v>
      </c>
      <c r="N44" s="31">
        <v>4.2491399999999997</v>
      </c>
      <c r="O44" s="1">
        <f t="shared" si="0"/>
        <v>1.1799402065548641E-3</v>
      </c>
      <c r="P44" s="1">
        <v>2.92814</v>
      </c>
      <c r="Q44" s="3" t="s">
        <v>1932</v>
      </c>
      <c r="R44" s="14">
        <v>4</v>
      </c>
      <c r="S44" s="13">
        <v>43.4</v>
      </c>
      <c r="T44" s="1">
        <v>39.6</v>
      </c>
      <c r="U44" s="1">
        <v>5.3</v>
      </c>
      <c r="V44" s="2">
        <v>40.200000000000003</v>
      </c>
      <c r="W44" s="4">
        <v>16</v>
      </c>
      <c r="X44" s="4">
        <v>13</v>
      </c>
      <c r="Y44" s="1">
        <v>2</v>
      </c>
      <c r="Z44" s="2">
        <v>13</v>
      </c>
      <c r="AA44" s="1">
        <v>16</v>
      </c>
      <c r="AB44" s="1">
        <v>13</v>
      </c>
      <c r="AC44" s="1">
        <v>2</v>
      </c>
      <c r="AD44" s="2">
        <v>13</v>
      </c>
      <c r="AE44" s="34">
        <v>22.533999999999999</v>
      </c>
      <c r="AF44" s="34">
        <v>15.875</v>
      </c>
      <c r="AG44" s="34"/>
      <c r="AH44" s="35">
        <v>19.222267074178728</v>
      </c>
      <c r="AI44" s="1">
        <v>41.366999999999997</v>
      </c>
      <c r="AJ44" s="1">
        <v>44.692999999999998</v>
      </c>
      <c r="AK44" s="1" t="s">
        <v>7</v>
      </c>
      <c r="AL44" s="2">
        <v>178.95</v>
      </c>
      <c r="AM44" s="1">
        <v>11</v>
      </c>
      <c r="AN44" s="1">
        <v>7</v>
      </c>
      <c r="AO44" s="1">
        <v>1</v>
      </c>
      <c r="AP44" s="2">
        <v>9</v>
      </c>
      <c r="AQ44" s="1">
        <v>554460000</v>
      </c>
      <c r="AR44" s="1">
        <v>17024000</v>
      </c>
      <c r="AS44" s="1">
        <v>537430000</v>
      </c>
      <c r="AT44" s="1">
        <v>300760000</v>
      </c>
      <c r="AU44" s="1">
        <v>10377000</v>
      </c>
      <c r="AV44" s="1">
        <v>290380000</v>
      </c>
      <c r="AW44" s="1">
        <v>3184500</v>
      </c>
      <c r="AX44" s="1">
        <v>3064500</v>
      </c>
      <c r="AY44" s="1">
        <v>120030</v>
      </c>
      <c r="AZ44" s="1">
        <v>633480000</v>
      </c>
      <c r="BA44" s="1">
        <v>618120000</v>
      </c>
      <c r="BB44" s="14">
        <v>15359000</v>
      </c>
    </row>
    <row r="45" spans="2:54" x14ac:dyDescent="0.35">
      <c r="B45" s="13">
        <v>231</v>
      </c>
      <c r="C45" s="1" t="s">
        <v>605</v>
      </c>
      <c r="D45" s="1" t="s">
        <v>605</v>
      </c>
      <c r="E45" s="1" t="s">
        <v>606</v>
      </c>
      <c r="F45" s="1" t="s">
        <v>607</v>
      </c>
      <c r="G45" s="1" t="s">
        <v>608</v>
      </c>
      <c r="H45" s="1">
        <v>31.704000000000001</v>
      </c>
      <c r="I45" s="1">
        <v>0</v>
      </c>
      <c r="J45" s="1">
        <v>200.11</v>
      </c>
      <c r="K45" s="14">
        <v>5</v>
      </c>
      <c r="L45" s="13">
        <v>1</v>
      </c>
      <c r="M45" s="14">
        <v>1</v>
      </c>
      <c r="N45" s="31">
        <v>4.2373799999999999</v>
      </c>
      <c r="O45" s="1">
        <f t="shared" si="0"/>
        <v>4.0087594803085392E-3</v>
      </c>
      <c r="P45" s="1">
        <v>2.3969900000000002</v>
      </c>
      <c r="Q45" s="3" t="s">
        <v>1932</v>
      </c>
      <c r="R45" s="14">
        <v>3</v>
      </c>
      <c r="S45" s="13">
        <v>41.7</v>
      </c>
      <c r="T45" s="1">
        <v>37.299999999999997</v>
      </c>
      <c r="U45" s="1">
        <v>0</v>
      </c>
      <c r="V45" s="2">
        <v>49.8</v>
      </c>
      <c r="W45" s="4">
        <v>12</v>
      </c>
      <c r="X45" s="4">
        <v>10</v>
      </c>
      <c r="Y45" s="1">
        <v>0</v>
      </c>
      <c r="Z45" s="2">
        <v>13</v>
      </c>
      <c r="AA45" s="1">
        <v>12</v>
      </c>
      <c r="AB45" s="1">
        <v>10</v>
      </c>
      <c r="AC45" s="1">
        <v>0</v>
      </c>
      <c r="AD45" s="2">
        <v>13</v>
      </c>
      <c r="AE45" s="34">
        <v>27.384</v>
      </c>
      <c r="AF45" s="34">
        <v>15.827999999999999</v>
      </c>
      <c r="AG45" s="34"/>
      <c r="AH45" s="35">
        <v>15.481553728732216</v>
      </c>
      <c r="AI45" s="1">
        <v>23.163</v>
      </c>
      <c r="AJ45" s="1">
        <v>108.15</v>
      </c>
      <c r="AK45" s="1" t="s">
        <v>7</v>
      </c>
      <c r="AL45" s="2">
        <v>145.1</v>
      </c>
      <c r="AM45" s="1">
        <v>9</v>
      </c>
      <c r="AN45" s="1">
        <v>9</v>
      </c>
      <c r="AO45" s="1">
        <v>0</v>
      </c>
      <c r="AP45" s="2">
        <v>11</v>
      </c>
      <c r="AQ45" s="1">
        <v>406980000</v>
      </c>
      <c r="AR45" s="1">
        <v>17437000</v>
      </c>
      <c r="AS45" s="1">
        <v>389540000</v>
      </c>
      <c r="AT45" s="1">
        <v>252160000</v>
      </c>
      <c r="AU45" s="1">
        <v>19769000</v>
      </c>
      <c r="AV45" s="1">
        <v>232390000</v>
      </c>
      <c r="AW45" s="1">
        <v>0</v>
      </c>
      <c r="AX45" s="1">
        <v>0</v>
      </c>
      <c r="AY45" s="1">
        <v>0</v>
      </c>
      <c r="AZ45" s="1">
        <v>815170000</v>
      </c>
      <c r="BA45" s="1">
        <v>775440000</v>
      </c>
      <c r="BB45" s="14">
        <v>39725000</v>
      </c>
    </row>
    <row r="46" spans="2:54" x14ac:dyDescent="0.35">
      <c r="B46" s="13">
        <v>25</v>
      </c>
      <c r="C46" s="1" t="s">
        <v>73</v>
      </c>
      <c r="D46" s="1" t="s">
        <v>73</v>
      </c>
      <c r="E46" s="1" t="s">
        <v>74</v>
      </c>
      <c r="F46" s="1" t="s">
        <v>75</v>
      </c>
      <c r="G46" s="1" t="s">
        <v>76</v>
      </c>
      <c r="H46" s="1">
        <v>35.29</v>
      </c>
      <c r="I46" s="1">
        <v>0</v>
      </c>
      <c r="J46" s="1">
        <v>180.46</v>
      </c>
      <c r="K46" s="14">
        <v>4</v>
      </c>
      <c r="L46" s="13"/>
      <c r="M46" s="14">
        <v>1</v>
      </c>
      <c r="N46" s="31">
        <v>4.2346500000000002</v>
      </c>
      <c r="O46" s="1">
        <f t="shared" si="0"/>
        <v>9.0671332888272744E-3</v>
      </c>
      <c r="P46" s="1">
        <v>2.0425300000000002</v>
      </c>
      <c r="Q46" s="3" t="s">
        <v>1932</v>
      </c>
      <c r="R46" s="14">
        <v>4</v>
      </c>
      <c r="S46" s="13">
        <v>34</v>
      </c>
      <c r="T46" s="1">
        <v>43.5</v>
      </c>
      <c r="U46" s="1">
        <v>9.1999999999999993</v>
      </c>
      <c r="V46" s="2">
        <v>50</v>
      </c>
      <c r="W46" s="4">
        <v>10</v>
      </c>
      <c r="X46" s="4">
        <v>8</v>
      </c>
      <c r="Y46" s="1">
        <v>1</v>
      </c>
      <c r="Z46" s="2">
        <v>12</v>
      </c>
      <c r="AA46" s="1">
        <v>10</v>
      </c>
      <c r="AB46" s="1">
        <v>8</v>
      </c>
      <c r="AC46" s="1">
        <v>1</v>
      </c>
      <c r="AD46" s="2">
        <v>12</v>
      </c>
      <c r="AE46" s="34">
        <v>15.086</v>
      </c>
      <c r="AF46" s="34">
        <v>13.435</v>
      </c>
      <c r="AG46" s="34"/>
      <c r="AH46" s="35">
        <v>32.919643151068243</v>
      </c>
      <c r="AI46" s="1">
        <v>109.9</v>
      </c>
      <c r="AJ46" s="1">
        <v>91.495999999999995</v>
      </c>
      <c r="AK46" s="1" t="s">
        <v>7</v>
      </c>
      <c r="AL46" s="2">
        <v>122.31</v>
      </c>
      <c r="AM46" s="1">
        <v>6</v>
      </c>
      <c r="AN46" s="1">
        <v>4</v>
      </c>
      <c r="AO46" s="1">
        <v>0</v>
      </c>
      <c r="AP46" s="2">
        <v>8</v>
      </c>
      <c r="AQ46" s="1">
        <v>369010000</v>
      </c>
      <c r="AR46" s="1">
        <v>19056000</v>
      </c>
      <c r="AS46" s="1">
        <v>349960000</v>
      </c>
      <c r="AT46" s="1">
        <v>182300000</v>
      </c>
      <c r="AU46" s="1">
        <v>4671300</v>
      </c>
      <c r="AV46" s="1">
        <v>177620000</v>
      </c>
      <c r="AW46" s="1">
        <v>426030</v>
      </c>
      <c r="AX46" s="1">
        <v>426030</v>
      </c>
      <c r="AY46" s="1">
        <v>0</v>
      </c>
      <c r="AZ46" s="1">
        <v>760280000</v>
      </c>
      <c r="BA46" s="1">
        <v>740390000</v>
      </c>
      <c r="BB46" s="14">
        <v>19882000</v>
      </c>
    </row>
    <row r="47" spans="2:54" x14ac:dyDescent="0.35">
      <c r="B47" s="13">
        <v>595</v>
      </c>
      <c r="C47" s="1" t="s">
        <v>1744</v>
      </c>
      <c r="D47" s="1" t="s">
        <v>1744</v>
      </c>
      <c r="E47" s="1" t="s">
        <v>1745</v>
      </c>
      <c r="F47" s="1" t="s">
        <v>1746</v>
      </c>
      <c r="G47" s="1" t="s">
        <v>1747</v>
      </c>
      <c r="H47" s="1">
        <v>27.085000000000001</v>
      </c>
      <c r="I47" s="1">
        <v>0</v>
      </c>
      <c r="J47" s="1">
        <v>122.52</v>
      </c>
      <c r="K47" s="14">
        <v>3</v>
      </c>
      <c r="L47" s="13">
        <v>1</v>
      </c>
      <c r="M47" s="14">
        <v>1</v>
      </c>
      <c r="N47" s="31">
        <v>4.2061200000000003</v>
      </c>
      <c r="O47" s="1">
        <f t="shared" si="0"/>
        <v>9.7687725977001552E-4</v>
      </c>
      <c r="P47" s="1">
        <v>3.0101599999999999</v>
      </c>
      <c r="Q47" s="3" t="s">
        <v>1932</v>
      </c>
      <c r="R47" s="14">
        <v>4</v>
      </c>
      <c r="S47" s="13">
        <v>29.1</v>
      </c>
      <c r="T47" s="1">
        <v>22.2</v>
      </c>
      <c r="U47" s="1">
        <v>4.8</v>
      </c>
      <c r="V47" s="2">
        <v>27</v>
      </c>
      <c r="W47" s="4">
        <v>7</v>
      </c>
      <c r="X47" s="4">
        <v>4</v>
      </c>
      <c r="Y47" s="1">
        <v>1</v>
      </c>
      <c r="Z47" s="2">
        <v>9</v>
      </c>
      <c r="AA47" s="1">
        <v>7</v>
      </c>
      <c r="AB47" s="1">
        <v>4</v>
      </c>
      <c r="AC47" s="1">
        <v>1</v>
      </c>
      <c r="AD47" s="2">
        <v>9</v>
      </c>
      <c r="AE47" s="34">
        <v>15.512</v>
      </c>
      <c r="AF47" s="34">
        <v>19.195</v>
      </c>
      <c r="AG47" s="34"/>
      <c r="AH47" s="35">
        <v>21.117986188837033</v>
      </c>
      <c r="AI47" s="1">
        <v>123.68</v>
      </c>
      <c r="AJ47" s="1">
        <v>131.63999999999999</v>
      </c>
      <c r="AK47" s="1" t="s">
        <v>7</v>
      </c>
      <c r="AL47" s="2">
        <v>157.24</v>
      </c>
      <c r="AM47" s="1">
        <v>8</v>
      </c>
      <c r="AN47" s="1">
        <v>5</v>
      </c>
      <c r="AO47" s="1">
        <v>0</v>
      </c>
      <c r="AP47" s="2">
        <v>7</v>
      </c>
      <c r="AQ47" s="1">
        <v>356690000</v>
      </c>
      <c r="AR47" s="1">
        <v>23347000</v>
      </c>
      <c r="AS47" s="1">
        <v>333350000</v>
      </c>
      <c r="AT47" s="1">
        <v>133970000</v>
      </c>
      <c r="AU47" s="1">
        <v>9060300</v>
      </c>
      <c r="AV47" s="1">
        <v>124910000</v>
      </c>
      <c r="AW47" s="1">
        <v>455870</v>
      </c>
      <c r="AX47" s="1">
        <v>455870</v>
      </c>
      <c r="AY47" s="1">
        <v>0</v>
      </c>
      <c r="AZ47" s="1">
        <v>403170000</v>
      </c>
      <c r="BA47" s="1">
        <v>366840000</v>
      </c>
      <c r="BB47" s="14">
        <v>36331000</v>
      </c>
    </row>
    <row r="48" spans="2:54" x14ac:dyDescent="0.35">
      <c r="B48" s="13">
        <v>249</v>
      </c>
      <c r="C48" s="1" t="s">
        <v>667</v>
      </c>
      <c r="D48" s="1" t="s">
        <v>667</v>
      </c>
      <c r="E48" s="1" t="s">
        <v>668</v>
      </c>
      <c r="F48" s="1" t="s">
        <v>669</v>
      </c>
      <c r="G48" s="1" t="s">
        <v>670</v>
      </c>
      <c r="H48" s="1">
        <v>21.943000000000001</v>
      </c>
      <c r="I48" s="1">
        <v>0</v>
      </c>
      <c r="J48" s="1">
        <v>57.192999999999998</v>
      </c>
      <c r="K48" s="14">
        <v>3</v>
      </c>
      <c r="L48" s="13">
        <v>1</v>
      </c>
      <c r="M48" s="14"/>
      <c r="N48" s="31">
        <v>4.1924999999999999</v>
      </c>
      <c r="O48" s="1">
        <f t="shared" si="0"/>
        <v>2.9839394073952072E-2</v>
      </c>
      <c r="P48" s="1">
        <v>1.52521</v>
      </c>
      <c r="Q48" s="3" t="s">
        <v>1932</v>
      </c>
      <c r="R48" s="14">
        <v>3</v>
      </c>
      <c r="S48" s="13">
        <v>23</v>
      </c>
      <c r="T48" s="1">
        <v>8.1</v>
      </c>
      <c r="U48" s="1">
        <v>0</v>
      </c>
      <c r="V48" s="2">
        <v>27.8</v>
      </c>
      <c r="W48" s="4">
        <v>3</v>
      </c>
      <c r="X48" s="4">
        <v>1</v>
      </c>
      <c r="Y48" s="1">
        <v>0</v>
      </c>
      <c r="Z48" s="2">
        <v>4</v>
      </c>
      <c r="AA48" s="1">
        <v>3</v>
      </c>
      <c r="AB48" s="1">
        <v>1</v>
      </c>
      <c r="AC48" s="1">
        <v>0</v>
      </c>
      <c r="AD48" s="2">
        <v>4</v>
      </c>
      <c r="AE48" s="34">
        <v>20.954000000000001</v>
      </c>
      <c r="AF48" s="34" t="s">
        <v>7</v>
      </c>
      <c r="AG48" s="34"/>
      <c r="AH48" s="35">
        <v>15.95405232929164</v>
      </c>
      <c r="AI48" s="1">
        <v>44.411000000000001</v>
      </c>
      <c r="AJ48" s="1" t="s">
        <v>7</v>
      </c>
      <c r="AK48" s="1" t="s">
        <v>7</v>
      </c>
      <c r="AL48" s="2">
        <v>145.75</v>
      </c>
      <c r="AM48" s="1">
        <v>3</v>
      </c>
      <c r="AN48" s="1">
        <v>1</v>
      </c>
      <c r="AO48" s="1">
        <v>0</v>
      </c>
      <c r="AP48" s="2">
        <v>4</v>
      </c>
      <c r="AQ48" s="1">
        <v>53585000</v>
      </c>
      <c r="AR48" s="1">
        <v>2279300</v>
      </c>
      <c r="AS48" s="1">
        <v>51306000</v>
      </c>
      <c r="AT48" s="1">
        <v>11008000</v>
      </c>
      <c r="AU48" s="1">
        <v>151520</v>
      </c>
      <c r="AV48" s="1">
        <v>10856000</v>
      </c>
      <c r="AW48" s="1">
        <v>0</v>
      </c>
      <c r="AX48" s="1">
        <v>0</v>
      </c>
      <c r="AY48" s="1">
        <v>0</v>
      </c>
      <c r="AZ48" s="1">
        <v>138040000</v>
      </c>
      <c r="BA48" s="1">
        <v>118040000</v>
      </c>
      <c r="BB48" s="14">
        <v>20000000</v>
      </c>
    </row>
    <row r="49" spans="2:54" x14ac:dyDescent="0.35">
      <c r="B49" s="13">
        <v>552</v>
      </c>
      <c r="C49" s="1" t="s">
        <v>1587</v>
      </c>
      <c r="D49" s="1" t="s">
        <v>1588</v>
      </c>
      <c r="E49" s="1" t="s">
        <v>1589</v>
      </c>
      <c r="F49" s="1" t="s">
        <v>1590</v>
      </c>
      <c r="G49" s="1" t="s">
        <v>1589</v>
      </c>
      <c r="H49" s="1">
        <v>44.595999999999997</v>
      </c>
      <c r="I49" s="1">
        <v>0</v>
      </c>
      <c r="J49" s="1">
        <v>194.31</v>
      </c>
      <c r="K49" s="14">
        <v>2</v>
      </c>
      <c r="L49" s="13">
        <v>1</v>
      </c>
      <c r="M49" s="14">
        <v>1</v>
      </c>
      <c r="N49" s="31">
        <v>4.1924599999999996</v>
      </c>
      <c r="O49" s="1">
        <f t="shared" si="0"/>
        <v>6.2875289831030223E-4</v>
      </c>
      <c r="P49" s="1">
        <v>3.2015199999999999</v>
      </c>
      <c r="Q49" s="3" t="s">
        <v>1932</v>
      </c>
      <c r="R49" s="14">
        <v>4</v>
      </c>
      <c r="S49" s="13">
        <v>31.1</v>
      </c>
      <c r="T49" s="1">
        <v>27.9</v>
      </c>
      <c r="U49" s="1">
        <v>13.7</v>
      </c>
      <c r="V49" s="2">
        <v>32.9</v>
      </c>
      <c r="W49" s="4">
        <v>11</v>
      </c>
      <c r="X49" s="4">
        <v>10</v>
      </c>
      <c r="Y49" s="1">
        <v>4</v>
      </c>
      <c r="Z49" s="2">
        <v>12</v>
      </c>
      <c r="AA49" s="1">
        <v>11</v>
      </c>
      <c r="AB49" s="1">
        <v>10</v>
      </c>
      <c r="AC49" s="1">
        <v>4</v>
      </c>
      <c r="AD49" s="2">
        <v>12</v>
      </c>
      <c r="AE49" s="34">
        <v>29.957999999999998</v>
      </c>
      <c r="AF49" s="34">
        <v>19.11</v>
      </c>
      <c r="AG49" s="34">
        <v>11.871127044801634</v>
      </c>
      <c r="AH49" s="35">
        <v>16.442230224107597</v>
      </c>
      <c r="AI49" s="1">
        <v>9.6465999999999994</v>
      </c>
      <c r="AJ49" s="1">
        <v>48.645000000000003</v>
      </c>
      <c r="AK49" s="1">
        <v>44.667000000000002</v>
      </c>
      <c r="AL49" s="2">
        <v>117.68</v>
      </c>
      <c r="AM49" s="1">
        <v>10</v>
      </c>
      <c r="AN49" s="1">
        <v>7</v>
      </c>
      <c r="AO49" s="1">
        <v>3</v>
      </c>
      <c r="AP49" s="2">
        <v>12</v>
      </c>
      <c r="AQ49" s="1">
        <v>472110000</v>
      </c>
      <c r="AR49" s="1">
        <v>25012000</v>
      </c>
      <c r="AS49" s="1">
        <v>447100000</v>
      </c>
      <c r="AT49" s="1">
        <v>225310000</v>
      </c>
      <c r="AU49" s="1">
        <v>9457600</v>
      </c>
      <c r="AV49" s="1">
        <v>215860000</v>
      </c>
      <c r="AW49" s="1">
        <v>2821300</v>
      </c>
      <c r="AX49" s="1">
        <v>2685400</v>
      </c>
      <c r="AY49" s="1">
        <v>135860</v>
      </c>
      <c r="AZ49" s="1">
        <v>760250000</v>
      </c>
      <c r="BA49" s="1">
        <v>740540000</v>
      </c>
      <c r="BB49" s="14">
        <v>19708000</v>
      </c>
    </row>
    <row r="50" spans="2:54" x14ac:dyDescent="0.35">
      <c r="B50" s="13">
        <v>417</v>
      </c>
      <c r="C50" s="1" t="s">
        <v>1149</v>
      </c>
      <c r="D50" s="1" t="s">
        <v>1150</v>
      </c>
      <c r="E50" s="1" t="s">
        <v>1151</v>
      </c>
      <c r="F50" s="1" t="s">
        <v>1152</v>
      </c>
      <c r="G50" s="1" t="s">
        <v>1153</v>
      </c>
      <c r="H50" s="1">
        <v>33.534999999999997</v>
      </c>
      <c r="I50" s="1">
        <v>0</v>
      </c>
      <c r="J50" s="1">
        <v>210.62</v>
      </c>
      <c r="K50" s="14">
        <v>5</v>
      </c>
      <c r="L50" s="13">
        <v>1</v>
      </c>
      <c r="M50" s="14">
        <v>1</v>
      </c>
      <c r="N50" s="31">
        <v>4.1892399999999999</v>
      </c>
      <c r="O50" s="1">
        <f t="shared" si="0"/>
        <v>1.093175777335343E-2</v>
      </c>
      <c r="P50" s="1">
        <v>1.9613100000000001</v>
      </c>
      <c r="Q50" s="3" t="s">
        <v>1932</v>
      </c>
      <c r="R50" s="14">
        <v>4</v>
      </c>
      <c r="S50" s="13">
        <v>40.1</v>
      </c>
      <c r="T50" s="1">
        <v>46.9</v>
      </c>
      <c r="U50" s="1">
        <v>9.6</v>
      </c>
      <c r="V50" s="2">
        <v>50.3</v>
      </c>
      <c r="W50" s="4">
        <v>11</v>
      </c>
      <c r="X50" s="4">
        <v>11</v>
      </c>
      <c r="Y50" s="1">
        <v>3</v>
      </c>
      <c r="Z50" s="2">
        <v>14</v>
      </c>
      <c r="AA50" s="1">
        <v>11</v>
      </c>
      <c r="AB50" s="1">
        <v>11</v>
      </c>
      <c r="AC50" s="1">
        <v>3</v>
      </c>
      <c r="AD50" s="2">
        <v>14</v>
      </c>
      <c r="AE50" s="34">
        <v>28.292000000000002</v>
      </c>
      <c r="AF50" s="34">
        <v>10.121</v>
      </c>
      <c r="AG50" s="34"/>
      <c r="AH50" s="35">
        <v>21.201713098418352</v>
      </c>
      <c r="AI50" s="1">
        <v>95.882999999999996</v>
      </c>
      <c r="AJ50" s="1">
        <v>92.399000000000001</v>
      </c>
      <c r="AK50" s="1" t="s">
        <v>7</v>
      </c>
      <c r="AL50" s="2">
        <v>165.68</v>
      </c>
      <c r="AM50" s="1">
        <v>10</v>
      </c>
      <c r="AN50" s="1">
        <v>7</v>
      </c>
      <c r="AO50" s="1">
        <v>1</v>
      </c>
      <c r="AP50" s="2">
        <v>10</v>
      </c>
      <c r="AQ50" s="1">
        <v>422650000</v>
      </c>
      <c r="AR50" s="1">
        <v>15620000</v>
      </c>
      <c r="AS50" s="1">
        <v>407030000</v>
      </c>
      <c r="AT50" s="1">
        <v>209490000</v>
      </c>
      <c r="AU50" s="1">
        <v>9912800</v>
      </c>
      <c r="AV50" s="1">
        <v>199580000</v>
      </c>
      <c r="AW50" s="1">
        <v>1746600</v>
      </c>
      <c r="AX50" s="1">
        <v>1740600</v>
      </c>
      <c r="AY50" s="1">
        <v>6044.6</v>
      </c>
      <c r="AZ50" s="1">
        <v>605670000</v>
      </c>
      <c r="BA50" s="1">
        <v>586080000</v>
      </c>
      <c r="BB50" s="14">
        <v>19590000</v>
      </c>
    </row>
    <row r="51" spans="2:54" x14ac:dyDescent="0.35">
      <c r="B51" s="13">
        <v>498</v>
      </c>
      <c r="C51" s="1" t="s">
        <v>1406</v>
      </c>
      <c r="D51" s="1" t="s">
        <v>1406</v>
      </c>
      <c r="E51" s="1" t="s">
        <v>1407</v>
      </c>
      <c r="F51" s="1" t="s">
        <v>1408</v>
      </c>
      <c r="G51" s="1" t="s">
        <v>1409</v>
      </c>
      <c r="H51" s="1">
        <v>17.780999999999999</v>
      </c>
      <c r="I51" s="1">
        <v>0</v>
      </c>
      <c r="J51" s="1">
        <v>63.731000000000002</v>
      </c>
      <c r="K51" s="14">
        <v>5</v>
      </c>
      <c r="L51" s="13">
        <v>1</v>
      </c>
      <c r="M51" s="14">
        <v>1</v>
      </c>
      <c r="N51" s="31">
        <v>4.1684999999999999</v>
      </c>
      <c r="O51" s="1">
        <f t="shared" si="0"/>
        <v>1.9333033344966093E-2</v>
      </c>
      <c r="P51" s="1">
        <v>1.7137</v>
      </c>
      <c r="Q51" s="3" t="s">
        <v>1932</v>
      </c>
      <c r="R51" s="14">
        <v>4</v>
      </c>
      <c r="S51" s="13">
        <v>40.5</v>
      </c>
      <c r="T51" s="1">
        <v>40.5</v>
      </c>
      <c r="U51" s="1">
        <v>9.8000000000000007</v>
      </c>
      <c r="V51" s="2">
        <v>35.299999999999997</v>
      </c>
      <c r="W51" s="4">
        <v>5</v>
      </c>
      <c r="X51" s="4">
        <v>5</v>
      </c>
      <c r="Y51" s="1">
        <v>1</v>
      </c>
      <c r="Z51" s="2">
        <v>4</v>
      </c>
      <c r="AA51" s="1">
        <v>5</v>
      </c>
      <c r="AB51" s="1">
        <v>5</v>
      </c>
      <c r="AC51" s="1">
        <v>1</v>
      </c>
      <c r="AD51" s="2">
        <v>4</v>
      </c>
      <c r="AE51" s="34">
        <v>23.111000000000001</v>
      </c>
      <c r="AF51" s="34">
        <v>8.1015999999999995</v>
      </c>
      <c r="AG51" s="34"/>
      <c r="AH51" s="35">
        <v>31.055900621118013</v>
      </c>
      <c r="AI51" s="1">
        <v>49.511000000000003</v>
      </c>
      <c r="AJ51" s="1">
        <v>17.236000000000001</v>
      </c>
      <c r="AK51" s="1" t="s">
        <v>7</v>
      </c>
      <c r="AL51" s="2">
        <v>17.329999999999998</v>
      </c>
      <c r="AM51" s="1">
        <v>4</v>
      </c>
      <c r="AN51" s="1">
        <v>3</v>
      </c>
      <c r="AO51" s="1">
        <v>1</v>
      </c>
      <c r="AP51" s="2">
        <v>3</v>
      </c>
      <c r="AQ51" s="1">
        <v>277340000</v>
      </c>
      <c r="AR51" s="1">
        <v>8950700</v>
      </c>
      <c r="AS51" s="1">
        <v>268390000</v>
      </c>
      <c r="AT51" s="1">
        <v>186040000</v>
      </c>
      <c r="AU51" s="1">
        <v>8748300</v>
      </c>
      <c r="AV51" s="1">
        <v>177300000</v>
      </c>
      <c r="AW51" s="1">
        <v>1130600</v>
      </c>
      <c r="AX51" s="1">
        <v>948370</v>
      </c>
      <c r="AY51" s="1">
        <v>182210</v>
      </c>
      <c r="AZ51" s="1">
        <v>321930000</v>
      </c>
      <c r="BA51" s="1">
        <v>319310000</v>
      </c>
      <c r="BB51" s="14">
        <v>2614800</v>
      </c>
    </row>
    <row r="52" spans="2:54" x14ac:dyDescent="0.35">
      <c r="B52" s="13">
        <v>422</v>
      </c>
      <c r="C52" s="1" t="s">
        <v>1169</v>
      </c>
      <c r="D52" s="1" t="s">
        <v>1170</v>
      </c>
      <c r="E52" s="1" t="s">
        <v>1171</v>
      </c>
      <c r="F52" s="1" t="s">
        <v>1172</v>
      </c>
      <c r="G52" s="1" t="s">
        <v>1173</v>
      </c>
      <c r="H52" s="1">
        <v>41.043999999999997</v>
      </c>
      <c r="I52" s="1">
        <v>0</v>
      </c>
      <c r="J52" s="1">
        <v>231.45</v>
      </c>
      <c r="K52" s="14">
        <v>13</v>
      </c>
      <c r="L52" s="13">
        <v>1</v>
      </c>
      <c r="M52" s="14"/>
      <c r="N52" s="31">
        <v>4.1631400000000003</v>
      </c>
      <c r="O52" s="1">
        <f t="shared" si="0"/>
        <v>2.8711111118798244E-3</v>
      </c>
      <c r="P52" s="1">
        <v>2.5419499999999999</v>
      </c>
      <c r="Q52" s="3" t="s">
        <v>1932</v>
      </c>
      <c r="R52" s="14">
        <v>4</v>
      </c>
      <c r="S52" s="13">
        <v>22.7</v>
      </c>
      <c r="T52" s="1">
        <v>35</v>
      </c>
      <c r="U52" s="1">
        <v>16.2</v>
      </c>
      <c r="V52" s="2">
        <v>34.5</v>
      </c>
      <c r="W52" s="4">
        <v>8</v>
      </c>
      <c r="X52" s="4">
        <v>9</v>
      </c>
      <c r="Y52" s="1">
        <v>4</v>
      </c>
      <c r="Z52" s="2">
        <v>12</v>
      </c>
      <c r="AA52" s="1">
        <v>8</v>
      </c>
      <c r="AB52" s="1">
        <v>9</v>
      </c>
      <c r="AC52" s="1">
        <v>4</v>
      </c>
      <c r="AD52" s="2">
        <v>12</v>
      </c>
      <c r="AE52" s="34">
        <v>25.41</v>
      </c>
      <c r="AF52" s="34">
        <v>20.995999999999999</v>
      </c>
      <c r="AG52" s="34">
        <v>27.682427195216473</v>
      </c>
      <c r="AH52" s="35">
        <v>6.9754464285714288</v>
      </c>
      <c r="AI52" s="1">
        <v>21.613</v>
      </c>
      <c r="AJ52" s="1">
        <v>175.43</v>
      </c>
      <c r="AK52" s="1">
        <v>52.378</v>
      </c>
      <c r="AL52" s="2">
        <v>180.42</v>
      </c>
      <c r="AM52" s="1">
        <v>8</v>
      </c>
      <c r="AN52" s="1">
        <v>6</v>
      </c>
      <c r="AO52" s="1">
        <v>2</v>
      </c>
      <c r="AP52" s="2">
        <v>9</v>
      </c>
      <c r="AQ52" s="1">
        <v>297150000</v>
      </c>
      <c r="AR52" s="1">
        <v>17670000</v>
      </c>
      <c r="AS52" s="1">
        <v>279470000</v>
      </c>
      <c r="AT52" s="1">
        <v>200270000</v>
      </c>
      <c r="AU52" s="1">
        <v>19821000</v>
      </c>
      <c r="AV52" s="1">
        <v>180450000</v>
      </c>
      <c r="AW52" s="1">
        <v>2765000</v>
      </c>
      <c r="AX52" s="1">
        <v>2727500</v>
      </c>
      <c r="AY52" s="1">
        <v>37450</v>
      </c>
      <c r="AZ52" s="1">
        <v>572960000</v>
      </c>
      <c r="BA52" s="1">
        <v>442190000</v>
      </c>
      <c r="BB52" s="14">
        <v>130770000</v>
      </c>
    </row>
    <row r="53" spans="2:54" x14ac:dyDescent="0.35">
      <c r="B53" s="13">
        <v>344</v>
      </c>
      <c r="C53" s="1" t="s">
        <v>916</v>
      </c>
      <c r="D53" s="1" t="s">
        <v>917</v>
      </c>
      <c r="E53" s="1" t="s">
        <v>918</v>
      </c>
      <c r="F53" s="1" t="s">
        <v>919</v>
      </c>
      <c r="G53" s="1" t="s">
        <v>920</v>
      </c>
      <c r="H53" s="1">
        <v>19.576000000000001</v>
      </c>
      <c r="I53" s="1">
        <v>0</v>
      </c>
      <c r="J53" s="1">
        <v>75.293999999999997</v>
      </c>
      <c r="K53" s="14">
        <v>6</v>
      </c>
      <c r="L53" s="13">
        <v>1</v>
      </c>
      <c r="M53" s="14"/>
      <c r="N53" s="31">
        <v>4.1410099999999996</v>
      </c>
      <c r="O53" s="1">
        <f t="shared" si="0"/>
        <v>2.6118606355205513E-2</v>
      </c>
      <c r="P53" s="1">
        <v>1.5830500000000001</v>
      </c>
      <c r="Q53" s="3" t="s">
        <v>1932</v>
      </c>
      <c r="R53" s="14">
        <v>4</v>
      </c>
      <c r="S53" s="13">
        <v>23.1</v>
      </c>
      <c r="T53" s="1">
        <v>14.2</v>
      </c>
      <c r="U53" s="1">
        <v>11.2</v>
      </c>
      <c r="V53" s="2">
        <v>32</v>
      </c>
      <c r="W53" s="4">
        <v>6</v>
      </c>
      <c r="X53" s="4">
        <v>2</v>
      </c>
      <c r="Y53" s="1">
        <v>2</v>
      </c>
      <c r="Z53" s="2">
        <v>7</v>
      </c>
      <c r="AA53" s="1">
        <v>6</v>
      </c>
      <c r="AB53" s="1">
        <v>2</v>
      </c>
      <c r="AC53" s="1">
        <v>2</v>
      </c>
      <c r="AD53" s="2">
        <v>7</v>
      </c>
      <c r="AE53" s="34">
        <v>13.856</v>
      </c>
      <c r="AF53" s="34">
        <v>9.0130999999999997</v>
      </c>
      <c r="AG53" s="34"/>
      <c r="AH53" s="35">
        <v>43.973440042214499</v>
      </c>
      <c r="AI53" s="1">
        <v>96.298000000000002</v>
      </c>
      <c r="AJ53" s="1">
        <v>18.829000000000001</v>
      </c>
      <c r="AK53" s="1" t="s">
        <v>7</v>
      </c>
      <c r="AL53" s="2">
        <v>103.59</v>
      </c>
      <c r="AM53" s="1">
        <v>5</v>
      </c>
      <c r="AN53" s="1">
        <v>2</v>
      </c>
      <c r="AO53" s="1">
        <v>1</v>
      </c>
      <c r="AP53" s="2">
        <v>5</v>
      </c>
      <c r="AQ53" s="1">
        <v>120920000</v>
      </c>
      <c r="AR53" s="1">
        <v>5127400</v>
      </c>
      <c r="AS53" s="1">
        <v>115790000</v>
      </c>
      <c r="AT53" s="1">
        <v>22955000</v>
      </c>
      <c r="AU53" s="1">
        <v>2017500</v>
      </c>
      <c r="AV53" s="1">
        <v>20938000</v>
      </c>
      <c r="AW53" s="1">
        <v>866110</v>
      </c>
      <c r="AX53" s="1">
        <v>842220</v>
      </c>
      <c r="AY53" s="1">
        <v>23896</v>
      </c>
      <c r="AZ53" s="1">
        <v>424610000</v>
      </c>
      <c r="BA53" s="1">
        <v>399340000</v>
      </c>
      <c r="BB53" s="14">
        <v>25271000</v>
      </c>
    </row>
    <row r="54" spans="2:54" x14ac:dyDescent="0.35">
      <c r="B54" s="13">
        <v>426</v>
      </c>
      <c r="C54" s="1" t="s">
        <v>1181</v>
      </c>
      <c r="D54" s="1" t="s">
        <v>1181</v>
      </c>
      <c r="E54" s="1" t="s">
        <v>1182</v>
      </c>
      <c r="F54" s="1" t="s">
        <v>1183</v>
      </c>
      <c r="G54" s="1" t="s">
        <v>1184</v>
      </c>
      <c r="H54" s="1">
        <v>34.012</v>
      </c>
      <c r="I54" s="1">
        <v>0</v>
      </c>
      <c r="J54" s="1">
        <v>93.05</v>
      </c>
      <c r="K54" s="14">
        <v>2</v>
      </c>
      <c r="L54" s="13">
        <v>1</v>
      </c>
      <c r="M54" s="14"/>
      <c r="N54" s="31">
        <v>4.1389100000000001</v>
      </c>
      <c r="O54" s="1">
        <f t="shared" si="0"/>
        <v>3.3543625444895906E-3</v>
      </c>
      <c r="P54" s="1">
        <v>2.4743900000000001</v>
      </c>
      <c r="Q54" s="3" t="s">
        <v>1932</v>
      </c>
      <c r="R54" s="14">
        <v>4</v>
      </c>
      <c r="S54" s="13">
        <v>24.1</v>
      </c>
      <c r="T54" s="1">
        <v>20.3</v>
      </c>
      <c r="U54" s="1">
        <v>14.1</v>
      </c>
      <c r="V54" s="2">
        <v>29.3</v>
      </c>
      <c r="W54" s="4">
        <v>6</v>
      </c>
      <c r="X54" s="4">
        <v>5</v>
      </c>
      <c r="Y54" s="1">
        <v>3</v>
      </c>
      <c r="Z54" s="2">
        <v>8</v>
      </c>
      <c r="AA54" s="1">
        <v>6</v>
      </c>
      <c r="AB54" s="1">
        <v>5</v>
      </c>
      <c r="AC54" s="1">
        <v>3</v>
      </c>
      <c r="AD54" s="2">
        <v>8</v>
      </c>
      <c r="AE54" s="34">
        <v>13.146000000000001</v>
      </c>
      <c r="AF54" s="34">
        <v>8.6759000000000004</v>
      </c>
      <c r="AG54" s="34">
        <v>20.257677659833078</v>
      </c>
      <c r="AH54" s="35">
        <v>41.690986408738432</v>
      </c>
      <c r="AI54" s="1">
        <v>167.48</v>
      </c>
      <c r="AJ54" s="1">
        <v>52.046999999999997</v>
      </c>
      <c r="AK54" s="1">
        <v>210.83</v>
      </c>
      <c r="AL54" s="2">
        <v>44.195999999999998</v>
      </c>
      <c r="AM54" s="1">
        <v>5</v>
      </c>
      <c r="AN54" s="1">
        <v>4</v>
      </c>
      <c r="AO54" s="1">
        <v>2</v>
      </c>
      <c r="AP54" s="2">
        <v>2</v>
      </c>
      <c r="AQ54" s="1">
        <v>130870000</v>
      </c>
      <c r="AR54" s="1">
        <v>8761500</v>
      </c>
      <c r="AS54" s="1">
        <v>122110000</v>
      </c>
      <c r="AT54" s="1">
        <v>71460000</v>
      </c>
      <c r="AU54" s="1">
        <v>6309600</v>
      </c>
      <c r="AV54" s="1">
        <v>65150000</v>
      </c>
      <c r="AW54" s="1">
        <v>2465600</v>
      </c>
      <c r="AX54" s="1">
        <v>2438900</v>
      </c>
      <c r="AY54" s="1">
        <v>26614</v>
      </c>
      <c r="AZ54" s="1">
        <v>189890000</v>
      </c>
      <c r="BA54" s="1">
        <v>188440000</v>
      </c>
      <c r="BB54" s="14">
        <v>1451800</v>
      </c>
    </row>
    <row r="55" spans="2:54" x14ac:dyDescent="0.35">
      <c r="B55" s="13">
        <v>556</v>
      </c>
      <c r="C55" s="1" t="s">
        <v>1601</v>
      </c>
      <c r="D55" s="1" t="s">
        <v>1602</v>
      </c>
      <c r="E55" s="1" t="s">
        <v>1603</v>
      </c>
      <c r="F55" s="1" t="s">
        <v>1604</v>
      </c>
      <c r="G55" s="1" t="s">
        <v>1603</v>
      </c>
      <c r="H55" s="1">
        <v>78.549000000000007</v>
      </c>
      <c r="I55" s="1">
        <v>0</v>
      </c>
      <c r="J55" s="1">
        <v>323.31</v>
      </c>
      <c r="K55" s="14">
        <v>4</v>
      </c>
      <c r="L55" s="13">
        <v>1</v>
      </c>
      <c r="M55" s="14"/>
      <c r="N55" s="31">
        <v>4.1364599999999996</v>
      </c>
      <c r="O55" s="1">
        <f t="shared" si="0"/>
        <v>2.8066612589068784E-3</v>
      </c>
      <c r="P55" s="1">
        <v>2.5518100000000001</v>
      </c>
      <c r="Q55" s="3" t="s">
        <v>1932</v>
      </c>
      <c r="R55" s="14">
        <v>4</v>
      </c>
      <c r="S55" s="13">
        <v>35.6</v>
      </c>
      <c r="T55" s="1">
        <v>41.1</v>
      </c>
      <c r="U55" s="1">
        <v>21.8</v>
      </c>
      <c r="V55" s="2">
        <v>33.200000000000003</v>
      </c>
      <c r="W55" s="4">
        <v>19</v>
      </c>
      <c r="X55" s="4">
        <v>18</v>
      </c>
      <c r="Y55" s="1">
        <v>9</v>
      </c>
      <c r="Z55" s="2">
        <v>17</v>
      </c>
      <c r="AA55" s="1">
        <v>19</v>
      </c>
      <c r="AB55" s="1">
        <v>18</v>
      </c>
      <c r="AC55" s="1">
        <v>9</v>
      </c>
      <c r="AD55" s="2">
        <v>17</v>
      </c>
      <c r="AE55" s="34">
        <v>31.460999999999999</v>
      </c>
      <c r="AF55" s="34">
        <v>29.035</v>
      </c>
      <c r="AG55" s="34">
        <v>11.196452963701098</v>
      </c>
      <c r="AH55" s="35">
        <v>9.3545369504209539</v>
      </c>
      <c r="AI55" s="1">
        <v>9.4685000000000006</v>
      </c>
      <c r="AJ55" s="1">
        <v>16.885999999999999</v>
      </c>
      <c r="AK55" s="1">
        <v>60.201000000000001</v>
      </c>
      <c r="AL55" s="2">
        <v>173.75</v>
      </c>
      <c r="AM55" s="1">
        <v>19</v>
      </c>
      <c r="AN55" s="1">
        <v>12</v>
      </c>
      <c r="AO55" s="1">
        <v>4</v>
      </c>
      <c r="AP55" s="2">
        <v>11</v>
      </c>
      <c r="AQ55" s="1">
        <v>911250000</v>
      </c>
      <c r="AR55" s="1">
        <v>129430000</v>
      </c>
      <c r="AS55" s="1">
        <v>781820000</v>
      </c>
      <c r="AT55" s="1">
        <v>516300000</v>
      </c>
      <c r="AU55" s="1">
        <v>104270000</v>
      </c>
      <c r="AV55" s="1">
        <v>412020000</v>
      </c>
      <c r="AW55" s="1">
        <v>9566300</v>
      </c>
      <c r="AX55" s="1">
        <v>9401500</v>
      </c>
      <c r="AY55" s="1">
        <v>164740</v>
      </c>
      <c r="AZ55" s="1">
        <v>962540000</v>
      </c>
      <c r="BA55" s="1">
        <v>874420000</v>
      </c>
      <c r="BB55" s="14">
        <v>88119000</v>
      </c>
    </row>
    <row r="56" spans="2:54" x14ac:dyDescent="0.35">
      <c r="B56" s="13">
        <v>260</v>
      </c>
      <c r="C56" s="1" t="s">
        <v>705</v>
      </c>
      <c r="D56" s="1" t="s">
        <v>705</v>
      </c>
      <c r="E56" s="1" t="s">
        <v>706</v>
      </c>
      <c r="F56" s="1" t="s">
        <v>707</v>
      </c>
      <c r="G56" s="1" t="s">
        <v>706</v>
      </c>
      <c r="H56" s="1">
        <v>15.138999999999999</v>
      </c>
      <c r="I56" s="1">
        <v>0</v>
      </c>
      <c r="J56" s="1">
        <v>61.374000000000002</v>
      </c>
      <c r="K56" s="14">
        <v>1</v>
      </c>
      <c r="L56" s="13">
        <v>1</v>
      </c>
      <c r="M56" s="14">
        <v>1</v>
      </c>
      <c r="N56" s="31">
        <v>4.1056400000000002</v>
      </c>
      <c r="O56" s="1">
        <f t="shared" si="0"/>
        <v>2.2844938855305554E-2</v>
      </c>
      <c r="P56" s="1">
        <v>1.6412100000000001</v>
      </c>
      <c r="Q56" s="3" t="s">
        <v>1932</v>
      </c>
      <c r="R56" s="14">
        <v>4</v>
      </c>
      <c r="S56" s="13">
        <v>17.2</v>
      </c>
      <c r="T56" s="1">
        <v>13.3</v>
      </c>
      <c r="U56" s="1">
        <v>18.8</v>
      </c>
      <c r="V56" s="2">
        <v>41.4</v>
      </c>
      <c r="W56" s="4">
        <v>2</v>
      </c>
      <c r="X56" s="4">
        <v>2</v>
      </c>
      <c r="Y56" s="1">
        <v>2</v>
      </c>
      <c r="Z56" s="2">
        <v>6</v>
      </c>
      <c r="AA56" s="1">
        <v>2</v>
      </c>
      <c r="AB56" s="1">
        <v>2</v>
      </c>
      <c r="AC56" s="1">
        <v>2</v>
      </c>
      <c r="AD56" s="2">
        <v>6</v>
      </c>
      <c r="AE56" s="34">
        <v>23.489000000000001</v>
      </c>
      <c r="AF56" s="34">
        <v>7.2554999999999996</v>
      </c>
      <c r="AG56" s="34"/>
      <c r="AH56" s="35">
        <v>29.938327046284652</v>
      </c>
      <c r="AI56" s="1">
        <v>53.29</v>
      </c>
      <c r="AJ56" s="1">
        <v>58.000999999999998</v>
      </c>
      <c r="AK56" s="1" t="s">
        <v>7</v>
      </c>
      <c r="AL56" s="2">
        <v>42.899000000000001</v>
      </c>
      <c r="AM56" s="1">
        <v>2</v>
      </c>
      <c r="AN56" s="1">
        <v>2</v>
      </c>
      <c r="AO56" s="1">
        <v>1</v>
      </c>
      <c r="AP56" s="2">
        <v>4</v>
      </c>
      <c r="AQ56" s="1">
        <v>72219000</v>
      </c>
      <c r="AR56" s="1">
        <v>2013200</v>
      </c>
      <c r="AS56" s="1">
        <v>70206000</v>
      </c>
      <c r="AT56" s="1">
        <v>25923000</v>
      </c>
      <c r="AU56" s="1">
        <v>2941200</v>
      </c>
      <c r="AV56" s="1">
        <v>22982000</v>
      </c>
      <c r="AW56" s="1">
        <v>2862600</v>
      </c>
      <c r="AX56" s="1">
        <v>2841800</v>
      </c>
      <c r="AY56" s="1">
        <v>20803</v>
      </c>
      <c r="AZ56" s="1">
        <v>261750000</v>
      </c>
      <c r="BA56" s="1">
        <v>253990000</v>
      </c>
      <c r="BB56" s="14">
        <v>7753300</v>
      </c>
    </row>
    <row r="57" spans="2:54" x14ac:dyDescent="0.35">
      <c r="B57" s="13">
        <v>579</v>
      </c>
      <c r="C57" s="1" t="s">
        <v>1684</v>
      </c>
      <c r="D57" s="1" t="s">
        <v>1685</v>
      </c>
      <c r="E57" s="1" t="s">
        <v>1686</v>
      </c>
      <c r="F57" s="1" t="s">
        <v>1687</v>
      </c>
      <c r="G57" s="1" t="s">
        <v>1688</v>
      </c>
      <c r="H57" s="1">
        <v>20.692</v>
      </c>
      <c r="I57" s="1">
        <v>0</v>
      </c>
      <c r="J57" s="1">
        <v>169.86</v>
      </c>
      <c r="K57" s="14">
        <v>4</v>
      </c>
      <c r="L57" s="13">
        <v>1</v>
      </c>
      <c r="M57" s="14">
        <v>1</v>
      </c>
      <c r="N57" s="31">
        <v>4.06534</v>
      </c>
      <c r="O57" s="1">
        <f t="shared" si="0"/>
        <v>1.5725700494235637E-2</v>
      </c>
      <c r="P57" s="1">
        <v>1.80339</v>
      </c>
      <c r="Q57" s="3" t="s">
        <v>1932</v>
      </c>
      <c r="R57" s="14">
        <v>4</v>
      </c>
      <c r="S57" s="13">
        <v>44.9</v>
      </c>
      <c r="T57" s="1">
        <v>48.3</v>
      </c>
      <c r="U57" s="1">
        <v>25.3</v>
      </c>
      <c r="V57" s="2">
        <v>59.6</v>
      </c>
      <c r="W57" s="4">
        <v>8</v>
      </c>
      <c r="X57" s="4">
        <v>7</v>
      </c>
      <c r="Y57" s="1">
        <v>5</v>
      </c>
      <c r="Z57" s="2">
        <v>11</v>
      </c>
      <c r="AA57" s="1">
        <v>8</v>
      </c>
      <c r="AB57" s="1">
        <v>7</v>
      </c>
      <c r="AC57" s="1">
        <v>5</v>
      </c>
      <c r="AD57" s="2">
        <v>11</v>
      </c>
      <c r="AE57" s="34">
        <v>32.328000000000003</v>
      </c>
      <c r="AF57" s="34">
        <v>13.705</v>
      </c>
      <c r="AG57" s="34">
        <v>3.6900369003690034</v>
      </c>
      <c r="AH57" s="35">
        <v>48.046893768317872</v>
      </c>
      <c r="AI57" s="1">
        <v>35.020000000000003</v>
      </c>
      <c r="AJ57" s="1">
        <v>71.19</v>
      </c>
      <c r="AK57" s="1">
        <v>164.66</v>
      </c>
      <c r="AL57" s="2">
        <v>98.581999999999994</v>
      </c>
      <c r="AM57" s="1">
        <v>9</v>
      </c>
      <c r="AN57" s="1">
        <v>7</v>
      </c>
      <c r="AO57" s="1">
        <v>4</v>
      </c>
      <c r="AP57" s="2">
        <v>8</v>
      </c>
      <c r="AQ57" s="1">
        <v>368720000</v>
      </c>
      <c r="AR57" s="1">
        <v>15181000</v>
      </c>
      <c r="AS57" s="1">
        <v>353540000</v>
      </c>
      <c r="AT57" s="1">
        <v>215280000</v>
      </c>
      <c r="AU57" s="1">
        <v>12976000</v>
      </c>
      <c r="AV57" s="1">
        <v>202300000</v>
      </c>
      <c r="AW57" s="1">
        <v>5202500</v>
      </c>
      <c r="AX57" s="1">
        <v>2722100</v>
      </c>
      <c r="AY57" s="1">
        <v>2480400</v>
      </c>
      <c r="AZ57" s="1">
        <v>687830000</v>
      </c>
      <c r="BA57" s="1">
        <v>676950000</v>
      </c>
      <c r="BB57" s="14">
        <v>10882000</v>
      </c>
    </row>
    <row r="58" spans="2:54" x14ac:dyDescent="0.35">
      <c r="B58" s="13">
        <v>465</v>
      </c>
      <c r="C58" s="1" t="s">
        <v>1288</v>
      </c>
      <c r="D58" s="1" t="s">
        <v>1289</v>
      </c>
      <c r="E58" s="1" t="s">
        <v>1290</v>
      </c>
      <c r="F58" s="1" t="s">
        <v>1291</v>
      </c>
      <c r="G58" s="1" t="s">
        <v>1290</v>
      </c>
      <c r="H58" s="1">
        <v>36.844000000000001</v>
      </c>
      <c r="I58" s="1">
        <v>0</v>
      </c>
      <c r="J58" s="1">
        <v>265.76</v>
      </c>
      <c r="K58" s="14">
        <v>3</v>
      </c>
      <c r="L58" s="13">
        <v>1</v>
      </c>
      <c r="M58" s="14">
        <v>1</v>
      </c>
      <c r="N58" s="31">
        <v>4.0116500000000004</v>
      </c>
      <c r="O58" s="1">
        <f t="shared" si="0"/>
        <v>1.3815289817858069E-2</v>
      </c>
      <c r="P58" s="1">
        <v>1.85964</v>
      </c>
      <c r="Q58" s="3" t="s">
        <v>1932</v>
      </c>
      <c r="R58" s="14">
        <v>4</v>
      </c>
      <c r="S58" s="13">
        <v>46.1</v>
      </c>
      <c r="T58" s="1">
        <v>39.9</v>
      </c>
      <c r="U58" s="1">
        <v>11.5</v>
      </c>
      <c r="V58" s="2">
        <v>44.3</v>
      </c>
      <c r="W58" s="4">
        <v>13</v>
      </c>
      <c r="X58" s="4">
        <v>8</v>
      </c>
      <c r="Y58" s="1">
        <v>2</v>
      </c>
      <c r="Z58" s="2">
        <v>11</v>
      </c>
      <c r="AA58" s="1">
        <v>13</v>
      </c>
      <c r="AB58" s="1">
        <v>8</v>
      </c>
      <c r="AC58" s="1">
        <v>2</v>
      </c>
      <c r="AD58" s="2">
        <v>11</v>
      </c>
      <c r="AE58" s="34">
        <v>27.73</v>
      </c>
      <c r="AF58" s="34">
        <v>8.8691999999999993</v>
      </c>
      <c r="AG58" s="34"/>
      <c r="AH58" s="35">
        <v>17.062808196973059</v>
      </c>
      <c r="AI58" s="1">
        <v>2.1132</v>
      </c>
      <c r="AJ58" s="1">
        <v>158.47</v>
      </c>
      <c r="AK58" s="1" t="s">
        <v>7</v>
      </c>
      <c r="AL58" s="2">
        <v>168.9</v>
      </c>
      <c r="AM58" s="1">
        <v>12</v>
      </c>
      <c r="AN58" s="1">
        <v>10</v>
      </c>
      <c r="AO58" s="1">
        <v>0</v>
      </c>
      <c r="AP58" s="2">
        <v>10</v>
      </c>
      <c r="AQ58" s="1">
        <v>476550000</v>
      </c>
      <c r="AR58" s="1">
        <v>29865000</v>
      </c>
      <c r="AS58" s="1">
        <v>446690000</v>
      </c>
      <c r="AT58" s="1">
        <v>246080000</v>
      </c>
      <c r="AU58" s="1">
        <v>35073000</v>
      </c>
      <c r="AV58" s="1">
        <v>211010000</v>
      </c>
      <c r="AW58" s="1">
        <v>1031600</v>
      </c>
      <c r="AX58" s="1">
        <v>1031600</v>
      </c>
      <c r="AY58" s="1">
        <v>0</v>
      </c>
      <c r="AZ58" s="1">
        <v>667770000</v>
      </c>
      <c r="BA58" s="1">
        <v>648330000</v>
      </c>
      <c r="BB58" s="14">
        <v>19443000</v>
      </c>
    </row>
    <row r="59" spans="2:54" x14ac:dyDescent="0.35">
      <c r="B59" s="13">
        <v>114</v>
      </c>
      <c r="C59" s="1" t="s">
        <v>315</v>
      </c>
      <c r="D59" s="1" t="s">
        <v>315</v>
      </c>
      <c r="E59" s="1" t="s">
        <v>316</v>
      </c>
      <c r="F59" s="1" t="s">
        <v>317</v>
      </c>
      <c r="G59" s="1" t="s">
        <v>318</v>
      </c>
      <c r="H59" s="1">
        <v>26.332000000000001</v>
      </c>
      <c r="I59" s="1">
        <v>0</v>
      </c>
      <c r="J59" s="1">
        <v>186.67</v>
      </c>
      <c r="K59" s="14">
        <v>2</v>
      </c>
      <c r="L59" s="13">
        <v>1</v>
      </c>
      <c r="M59" s="14">
        <v>1</v>
      </c>
      <c r="N59" s="31">
        <v>3.9906999999999999</v>
      </c>
      <c r="O59" s="1">
        <f t="shared" si="0"/>
        <v>2.4306364145864367E-3</v>
      </c>
      <c r="P59" s="1">
        <v>2.6142799999999999</v>
      </c>
      <c r="Q59" s="3" t="s">
        <v>1932</v>
      </c>
      <c r="R59" s="14">
        <v>4</v>
      </c>
      <c r="S59" s="13">
        <v>29.3</v>
      </c>
      <c r="T59" s="1">
        <v>41.3</v>
      </c>
      <c r="U59" s="1">
        <v>9.8000000000000007</v>
      </c>
      <c r="V59" s="2">
        <v>68.400000000000006</v>
      </c>
      <c r="W59" s="4">
        <v>6</v>
      </c>
      <c r="X59" s="4">
        <v>6</v>
      </c>
      <c r="Y59" s="1">
        <v>2</v>
      </c>
      <c r="Z59" s="2">
        <v>16</v>
      </c>
      <c r="AA59" s="1">
        <v>6</v>
      </c>
      <c r="AB59" s="1">
        <v>6</v>
      </c>
      <c r="AC59" s="1">
        <v>2</v>
      </c>
      <c r="AD59" s="2">
        <v>16</v>
      </c>
      <c r="AE59" s="34">
        <v>17.311</v>
      </c>
      <c r="AF59" s="34">
        <v>19.074999999999999</v>
      </c>
      <c r="AG59" s="34"/>
      <c r="AH59" s="35">
        <v>12.16663422230874</v>
      </c>
      <c r="AI59" s="1">
        <v>108.41</v>
      </c>
      <c r="AJ59" s="1">
        <v>29.451000000000001</v>
      </c>
      <c r="AK59" s="1" t="s">
        <v>7</v>
      </c>
      <c r="AL59" s="2">
        <v>87.819000000000003</v>
      </c>
      <c r="AM59" s="1">
        <v>7</v>
      </c>
      <c r="AN59" s="1">
        <v>4</v>
      </c>
      <c r="AO59" s="1">
        <v>0</v>
      </c>
      <c r="AP59" s="2">
        <v>11</v>
      </c>
      <c r="AQ59" s="1">
        <v>304310000</v>
      </c>
      <c r="AR59" s="1">
        <v>9716900</v>
      </c>
      <c r="AS59" s="1">
        <v>294600000</v>
      </c>
      <c r="AT59" s="1">
        <v>169890000</v>
      </c>
      <c r="AU59" s="1">
        <v>7069400</v>
      </c>
      <c r="AV59" s="1">
        <v>162820000</v>
      </c>
      <c r="AW59" s="1">
        <v>1024600</v>
      </c>
      <c r="AX59" s="1">
        <v>1024600</v>
      </c>
      <c r="AY59" s="1">
        <v>0</v>
      </c>
      <c r="AZ59" s="1">
        <v>761480000</v>
      </c>
      <c r="BA59" s="1">
        <v>742280000</v>
      </c>
      <c r="BB59" s="14">
        <v>19201000</v>
      </c>
    </row>
    <row r="60" spans="2:54" x14ac:dyDescent="0.35">
      <c r="B60" s="13">
        <v>407</v>
      </c>
      <c r="C60" s="1" t="s">
        <v>1108</v>
      </c>
      <c r="D60" s="1" t="s">
        <v>1109</v>
      </c>
      <c r="E60" s="1" t="s">
        <v>1110</v>
      </c>
      <c r="F60" s="1" t="s">
        <v>1111</v>
      </c>
      <c r="G60" s="1" t="s">
        <v>1110</v>
      </c>
      <c r="H60" s="1">
        <v>73.680000000000007</v>
      </c>
      <c r="I60" s="1">
        <v>0</v>
      </c>
      <c r="J60" s="1">
        <v>323.31</v>
      </c>
      <c r="K60" s="14">
        <v>7</v>
      </c>
      <c r="L60" s="13">
        <v>1</v>
      </c>
      <c r="M60" s="14"/>
      <c r="N60" s="31">
        <v>3.9831599999999998</v>
      </c>
      <c r="O60" s="1">
        <f t="shared" si="0"/>
        <v>1.5208276507378124E-3</v>
      </c>
      <c r="P60" s="1">
        <v>2.81792</v>
      </c>
      <c r="Q60" s="3" t="s">
        <v>1932</v>
      </c>
      <c r="R60" s="14">
        <v>4</v>
      </c>
      <c r="S60" s="13">
        <v>63.6</v>
      </c>
      <c r="T60" s="1">
        <v>57.7</v>
      </c>
      <c r="U60" s="1">
        <v>40.5</v>
      </c>
      <c r="V60" s="2">
        <v>56.7</v>
      </c>
      <c r="W60" s="4">
        <v>38</v>
      </c>
      <c r="X60" s="4">
        <v>35</v>
      </c>
      <c r="Y60" s="1">
        <v>19</v>
      </c>
      <c r="Z60" s="2">
        <v>40</v>
      </c>
      <c r="AA60" s="1">
        <v>38</v>
      </c>
      <c r="AB60" s="1">
        <v>34</v>
      </c>
      <c r="AC60" s="1">
        <v>19</v>
      </c>
      <c r="AD60" s="2">
        <v>39</v>
      </c>
      <c r="AE60" s="34">
        <v>13.071999999999999</v>
      </c>
      <c r="AF60" s="34">
        <v>9.7373999999999992</v>
      </c>
      <c r="AG60" s="34">
        <v>15.814027041986241</v>
      </c>
      <c r="AH60" s="35">
        <v>31.072305254326814</v>
      </c>
      <c r="AI60" s="1">
        <v>93.597999999999999</v>
      </c>
      <c r="AJ60" s="1">
        <v>74.902000000000001</v>
      </c>
      <c r="AK60" s="1">
        <v>94.492999999999995</v>
      </c>
      <c r="AL60" s="2">
        <v>92.018000000000001</v>
      </c>
      <c r="AM60" s="1">
        <v>49</v>
      </c>
      <c r="AN60" s="1">
        <v>46</v>
      </c>
      <c r="AO60" s="1">
        <v>17</v>
      </c>
      <c r="AP60" s="2">
        <v>45</v>
      </c>
      <c r="AQ60" s="1">
        <v>3204200000</v>
      </c>
      <c r="AR60" s="1">
        <v>249690000</v>
      </c>
      <c r="AS60" s="1">
        <v>2954500000</v>
      </c>
      <c r="AT60" s="1">
        <v>2183400000</v>
      </c>
      <c r="AU60" s="1">
        <v>218290000</v>
      </c>
      <c r="AV60" s="1">
        <v>1965100000</v>
      </c>
      <c r="AW60" s="1">
        <v>35932000</v>
      </c>
      <c r="AX60" s="1">
        <v>34036000</v>
      </c>
      <c r="AY60" s="1">
        <v>1896500</v>
      </c>
      <c r="AZ60" s="1">
        <v>3735800000</v>
      </c>
      <c r="BA60" s="1">
        <v>3574500000</v>
      </c>
      <c r="BB60" s="14">
        <v>161390000</v>
      </c>
    </row>
    <row r="61" spans="2:54" x14ac:dyDescent="0.35">
      <c r="B61" s="13">
        <v>557</v>
      </c>
      <c r="C61" s="1" t="s">
        <v>1605</v>
      </c>
      <c r="D61" s="1" t="s">
        <v>1606</v>
      </c>
      <c r="E61" s="1" t="s">
        <v>1607</v>
      </c>
      <c r="F61" s="1" t="s">
        <v>1608</v>
      </c>
      <c r="G61" s="1" t="s">
        <v>1609</v>
      </c>
      <c r="H61" s="1">
        <v>32.003999999999998</v>
      </c>
      <c r="I61" s="1">
        <v>0</v>
      </c>
      <c r="J61" s="1">
        <v>124.41</v>
      </c>
      <c r="K61" s="14">
        <v>3</v>
      </c>
      <c r="L61" s="13">
        <v>1</v>
      </c>
      <c r="M61" s="14"/>
      <c r="N61" s="31">
        <v>3.95581</v>
      </c>
      <c r="O61" s="1">
        <f t="shared" si="0"/>
        <v>1.4791765051951579E-2</v>
      </c>
      <c r="P61" s="1">
        <v>1.8299799999999999</v>
      </c>
      <c r="Q61" s="3" t="s">
        <v>1932</v>
      </c>
      <c r="R61" s="14">
        <v>4</v>
      </c>
      <c r="S61" s="13">
        <v>19.399999999999999</v>
      </c>
      <c r="T61" s="1">
        <v>22.8</v>
      </c>
      <c r="U61" s="1">
        <v>7.3</v>
      </c>
      <c r="V61" s="2">
        <v>26.6</v>
      </c>
      <c r="W61" s="4">
        <v>4</v>
      </c>
      <c r="X61" s="4">
        <v>4</v>
      </c>
      <c r="Y61" s="1">
        <v>2</v>
      </c>
      <c r="Z61" s="2">
        <v>6</v>
      </c>
      <c r="AA61" s="1">
        <v>4</v>
      </c>
      <c r="AB61" s="1">
        <v>4</v>
      </c>
      <c r="AC61" s="1">
        <v>2</v>
      </c>
      <c r="AD61" s="2">
        <v>6</v>
      </c>
      <c r="AE61" s="34">
        <v>7.2515999999999998</v>
      </c>
      <c r="AF61" s="34">
        <v>5.8987999999999996</v>
      </c>
      <c r="AG61" s="34">
        <v>22.346868086437688</v>
      </c>
      <c r="AH61" s="35">
        <v>60.653848486686471</v>
      </c>
      <c r="AI61" s="1">
        <v>37.131999999999998</v>
      </c>
      <c r="AJ61" s="1">
        <v>82.962999999999994</v>
      </c>
      <c r="AK61" s="1">
        <v>140.72</v>
      </c>
      <c r="AL61" s="2">
        <v>165.43</v>
      </c>
      <c r="AM61" s="1">
        <v>3</v>
      </c>
      <c r="AN61" s="1">
        <v>3</v>
      </c>
      <c r="AO61" s="1">
        <v>2</v>
      </c>
      <c r="AP61" s="2">
        <v>2</v>
      </c>
      <c r="AQ61" s="1">
        <v>86043000</v>
      </c>
      <c r="AR61" s="1">
        <v>9824700</v>
      </c>
      <c r="AS61" s="1">
        <v>76218000</v>
      </c>
      <c r="AT61" s="1">
        <v>46858000</v>
      </c>
      <c r="AU61" s="1">
        <v>5398100</v>
      </c>
      <c r="AV61" s="1">
        <v>41460000</v>
      </c>
      <c r="AW61" s="1">
        <v>2090100</v>
      </c>
      <c r="AX61" s="1">
        <v>1996700</v>
      </c>
      <c r="AY61" s="1">
        <v>93405</v>
      </c>
      <c r="AZ61" s="1">
        <v>117660000</v>
      </c>
      <c r="BA61" s="1">
        <v>114560000</v>
      </c>
      <c r="BB61" s="14">
        <v>3104500</v>
      </c>
    </row>
    <row r="62" spans="2:54" x14ac:dyDescent="0.35">
      <c r="B62" s="13">
        <v>581</v>
      </c>
      <c r="C62" s="1" t="s">
        <v>1694</v>
      </c>
      <c r="D62" s="1" t="s">
        <v>1694</v>
      </c>
      <c r="E62" s="1" t="s">
        <v>1695</v>
      </c>
      <c r="F62" s="1" t="s">
        <v>1696</v>
      </c>
      <c r="G62" s="1" t="s">
        <v>1697</v>
      </c>
      <c r="H62" s="1">
        <v>36.908000000000001</v>
      </c>
      <c r="I62" s="1">
        <v>0</v>
      </c>
      <c r="J62" s="1">
        <v>320.2</v>
      </c>
      <c r="K62" s="14">
        <v>2</v>
      </c>
      <c r="L62" s="13">
        <v>1</v>
      </c>
      <c r="M62" s="14">
        <v>1</v>
      </c>
      <c r="N62" s="31">
        <v>3.9472299999999998</v>
      </c>
      <c r="O62" s="1">
        <f t="shared" si="0"/>
        <v>1.0815335596328127E-3</v>
      </c>
      <c r="P62" s="1">
        <v>2.9659599999999999</v>
      </c>
      <c r="Q62" s="3" t="s">
        <v>1932</v>
      </c>
      <c r="R62" s="14">
        <v>4</v>
      </c>
      <c r="S62" s="13">
        <v>39.4</v>
      </c>
      <c r="T62" s="1">
        <v>37.200000000000003</v>
      </c>
      <c r="U62" s="1">
        <v>26.2</v>
      </c>
      <c r="V62" s="2">
        <v>48.6</v>
      </c>
      <c r="W62" s="4">
        <v>9</v>
      </c>
      <c r="X62" s="4">
        <v>9</v>
      </c>
      <c r="Y62" s="1">
        <v>5</v>
      </c>
      <c r="Z62" s="2">
        <v>13</v>
      </c>
      <c r="AA62" s="1">
        <v>9</v>
      </c>
      <c r="AB62" s="1">
        <v>9</v>
      </c>
      <c r="AC62" s="1">
        <v>5</v>
      </c>
      <c r="AD62" s="2">
        <v>13</v>
      </c>
      <c r="AE62" s="34">
        <v>27.254999999999999</v>
      </c>
      <c r="AF62" s="34">
        <v>16.084</v>
      </c>
      <c r="AG62" s="34">
        <v>13.407341860402756</v>
      </c>
      <c r="AH62" s="35">
        <v>9.6329833349388299</v>
      </c>
      <c r="AI62" s="1">
        <v>50.134</v>
      </c>
      <c r="AJ62" s="1">
        <v>49.226999999999997</v>
      </c>
      <c r="AK62" s="1">
        <v>113.83</v>
      </c>
      <c r="AL62" s="2">
        <v>144.74</v>
      </c>
      <c r="AM62" s="1">
        <v>8</v>
      </c>
      <c r="AN62" s="1">
        <v>7</v>
      </c>
      <c r="AO62" s="1">
        <v>2</v>
      </c>
      <c r="AP62" s="2">
        <v>9</v>
      </c>
      <c r="AQ62" s="1">
        <v>427640000</v>
      </c>
      <c r="AR62" s="1">
        <v>20999000</v>
      </c>
      <c r="AS62" s="1">
        <v>406640000</v>
      </c>
      <c r="AT62" s="1">
        <v>199170000</v>
      </c>
      <c r="AU62" s="1">
        <v>8142000</v>
      </c>
      <c r="AV62" s="1">
        <v>191020000</v>
      </c>
      <c r="AW62" s="1">
        <v>5040400</v>
      </c>
      <c r="AX62" s="1">
        <v>4969500</v>
      </c>
      <c r="AY62" s="1">
        <v>70873</v>
      </c>
      <c r="AZ62" s="1">
        <v>584210000</v>
      </c>
      <c r="BA62" s="1">
        <v>560940000</v>
      </c>
      <c r="BB62" s="14">
        <v>23269000</v>
      </c>
    </row>
    <row r="63" spans="2:54" x14ac:dyDescent="0.35">
      <c r="B63" s="13">
        <v>515</v>
      </c>
      <c r="C63" s="1" t="s">
        <v>1469</v>
      </c>
      <c r="D63" s="1" t="s">
        <v>1469</v>
      </c>
      <c r="E63" s="1" t="s">
        <v>1470</v>
      </c>
      <c r="F63" s="1" t="s">
        <v>1471</v>
      </c>
      <c r="G63" s="1" t="s">
        <v>1470</v>
      </c>
      <c r="H63" s="1">
        <v>15.946999999999999</v>
      </c>
      <c r="I63" s="1">
        <v>0</v>
      </c>
      <c r="J63" s="1">
        <v>83.953999999999994</v>
      </c>
      <c r="K63" s="14">
        <v>1</v>
      </c>
      <c r="L63" s="13">
        <v>1</v>
      </c>
      <c r="M63" s="14">
        <v>1</v>
      </c>
      <c r="N63" s="31">
        <v>3.9429099999999999</v>
      </c>
      <c r="O63" s="1">
        <f t="shared" si="0"/>
        <v>4.256278134460325E-2</v>
      </c>
      <c r="P63" s="1">
        <v>1.37097</v>
      </c>
      <c r="Q63" s="3" t="s">
        <v>1932</v>
      </c>
      <c r="R63" s="14">
        <v>4</v>
      </c>
      <c r="S63" s="13">
        <v>49.7</v>
      </c>
      <c r="T63" s="1">
        <v>46.2</v>
      </c>
      <c r="U63" s="1">
        <v>6.9</v>
      </c>
      <c r="V63" s="2">
        <v>24.8</v>
      </c>
      <c r="W63" s="4">
        <v>7</v>
      </c>
      <c r="X63" s="4">
        <v>6</v>
      </c>
      <c r="Y63" s="1">
        <v>1</v>
      </c>
      <c r="Z63" s="2">
        <v>4</v>
      </c>
      <c r="AA63" s="1">
        <v>7</v>
      </c>
      <c r="AB63" s="1">
        <v>6</v>
      </c>
      <c r="AC63" s="1">
        <v>1</v>
      </c>
      <c r="AD63" s="2">
        <v>4</v>
      </c>
      <c r="AE63" s="34">
        <v>6.8757999999999999</v>
      </c>
      <c r="AF63" s="34">
        <v>11.089</v>
      </c>
      <c r="AG63" s="34"/>
      <c r="AH63" s="35">
        <v>47.707647535900001</v>
      </c>
      <c r="AI63" s="1">
        <v>172.29</v>
      </c>
      <c r="AJ63" s="1">
        <v>230.64</v>
      </c>
      <c r="AK63" s="1" t="s">
        <v>7</v>
      </c>
      <c r="AL63" s="2">
        <v>34.067999999999998</v>
      </c>
      <c r="AM63" s="1">
        <v>6</v>
      </c>
      <c r="AN63" s="1">
        <v>5</v>
      </c>
      <c r="AO63" s="1">
        <v>0</v>
      </c>
      <c r="AP63" s="2">
        <v>2</v>
      </c>
      <c r="AQ63" s="1">
        <v>339390000</v>
      </c>
      <c r="AR63" s="1">
        <v>36964000</v>
      </c>
      <c r="AS63" s="1">
        <v>302430000</v>
      </c>
      <c r="AT63" s="1">
        <v>186410000</v>
      </c>
      <c r="AU63" s="1">
        <v>29947000</v>
      </c>
      <c r="AV63" s="1">
        <v>156470000</v>
      </c>
      <c r="AW63" s="1">
        <v>969200</v>
      </c>
      <c r="AX63" s="1">
        <v>969200</v>
      </c>
      <c r="AY63" s="1">
        <v>0</v>
      </c>
      <c r="AZ63" s="1">
        <v>129210000</v>
      </c>
      <c r="BA63" s="1">
        <v>126700000</v>
      </c>
      <c r="BB63" s="14">
        <v>2502600</v>
      </c>
    </row>
    <row r="64" spans="2:54" x14ac:dyDescent="0.35">
      <c r="B64" s="13">
        <v>467</v>
      </c>
      <c r="C64" s="1" t="s">
        <v>1296</v>
      </c>
      <c r="D64" s="1" t="s">
        <v>1297</v>
      </c>
      <c r="E64" s="1" t="s">
        <v>1298</v>
      </c>
      <c r="F64" s="1" t="s">
        <v>1299</v>
      </c>
      <c r="G64" s="1" t="s">
        <v>1300</v>
      </c>
      <c r="H64" s="1">
        <v>20.459</v>
      </c>
      <c r="I64" s="1">
        <v>0</v>
      </c>
      <c r="J64" s="1">
        <v>134.94999999999999</v>
      </c>
      <c r="K64" s="14">
        <v>4</v>
      </c>
      <c r="L64" s="13">
        <v>1</v>
      </c>
      <c r="M64" s="14">
        <v>1</v>
      </c>
      <c r="N64" s="31">
        <v>3.9271799999999999</v>
      </c>
      <c r="O64" s="1">
        <f t="shared" si="0"/>
        <v>3.3166527215043504E-3</v>
      </c>
      <c r="P64" s="1">
        <v>2.4792999999999998</v>
      </c>
      <c r="Q64" s="3" t="s">
        <v>1932</v>
      </c>
      <c r="R64" s="14">
        <v>4</v>
      </c>
      <c r="S64" s="13">
        <v>37.299999999999997</v>
      </c>
      <c r="T64" s="1">
        <v>16.600000000000001</v>
      </c>
      <c r="U64" s="1">
        <v>16.600000000000001</v>
      </c>
      <c r="V64" s="2">
        <v>31.6</v>
      </c>
      <c r="W64" s="4">
        <v>4</v>
      </c>
      <c r="X64" s="4">
        <v>2</v>
      </c>
      <c r="Y64" s="1">
        <v>2</v>
      </c>
      <c r="Z64" s="2">
        <v>4</v>
      </c>
      <c r="AA64" s="1">
        <v>4</v>
      </c>
      <c r="AB64" s="1">
        <v>2</v>
      </c>
      <c r="AC64" s="1">
        <v>2</v>
      </c>
      <c r="AD64" s="2">
        <v>4</v>
      </c>
      <c r="AE64" s="34">
        <v>20.686</v>
      </c>
      <c r="AF64" s="34">
        <v>13.811</v>
      </c>
      <c r="AG64" s="34"/>
      <c r="AH64" s="35">
        <v>12.322403361551636</v>
      </c>
      <c r="AI64" s="1">
        <v>44.250999999999998</v>
      </c>
      <c r="AJ64" s="1">
        <v>33.704000000000001</v>
      </c>
      <c r="AK64" s="1" t="s">
        <v>7</v>
      </c>
      <c r="AL64" s="2">
        <v>70.191000000000003</v>
      </c>
      <c r="AM64" s="1">
        <v>2</v>
      </c>
      <c r="AN64" s="1">
        <v>2</v>
      </c>
      <c r="AO64" s="1">
        <v>1</v>
      </c>
      <c r="AP64" s="2">
        <v>2</v>
      </c>
      <c r="AQ64" s="1">
        <v>148050000</v>
      </c>
      <c r="AR64" s="1">
        <v>3858100</v>
      </c>
      <c r="AS64" s="1">
        <v>144200000</v>
      </c>
      <c r="AT64" s="1">
        <v>57436000</v>
      </c>
      <c r="AU64" s="1">
        <v>2284400</v>
      </c>
      <c r="AV64" s="1">
        <v>55152000</v>
      </c>
      <c r="AW64" s="1">
        <v>1287500</v>
      </c>
      <c r="AX64" s="1">
        <v>1013700</v>
      </c>
      <c r="AY64" s="1">
        <v>273750</v>
      </c>
      <c r="AZ64" s="1">
        <v>122730000</v>
      </c>
      <c r="BA64" s="1">
        <v>118460000</v>
      </c>
      <c r="BB64" s="14">
        <v>4269400</v>
      </c>
    </row>
    <row r="65" spans="2:54" x14ac:dyDescent="0.35">
      <c r="B65" s="13">
        <v>543</v>
      </c>
      <c r="C65" s="1" t="s">
        <v>1557</v>
      </c>
      <c r="D65" s="1" t="s">
        <v>1558</v>
      </c>
      <c r="E65" s="1" t="s">
        <v>1559</v>
      </c>
      <c r="F65" s="1" t="s">
        <v>1560</v>
      </c>
      <c r="G65" s="1" t="s">
        <v>1561</v>
      </c>
      <c r="H65" s="1">
        <v>18.545999999999999</v>
      </c>
      <c r="I65" s="1">
        <v>0</v>
      </c>
      <c r="J65" s="1">
        <v>43.103999999999999</v>
      </c>
      <c r="K65" s="14">
        <v>4</v>
      </c>
      <c r="L65" s="13">
        <v>1</v>
      </c>
      <c r="M65" s="14">
        <v>1</v>
      </c>
      <c r="N65" s="31">
        <v>3.8504299999999998</v>
      </c>
      <c r="O65" s="1">
        <f t="shared" si="0"/>
        <v>1.1571509067446669E-2</v>
      </c>
      <c r="P65" s="1">
        <v>1.9366099999999999</v>
      </c>
      <c r="Q65" s="3" t="s">
        <v>1932</v>
      </c>
      <c r="R65" s="14">
        <v>3</v>
      </c>
      <c r="S65" s="13">
        <v>28.6</v>
      </c>
      <c r="T65" s="1">
        <v>22.4</v>
      </c>
      <c r="U65" s="1">
        <v>0</v>
      </c>
      <c r="V65" s="2">
        <v>23.6</v>
      </c>
      <c r="W65" s="4">
        <v>4</v>
      </c>
      <c r="X65" s="4">
        <v>3</v>
      </c>
      <c r="Y65" s="1">
        <v>0</v>
      </c>
      <c r="Z65" s="2">
        <v>3</v>
      </c>
      <c r="AA65" s="1">
        <v>4</v>
      </c>
      <c r="AB65" s="1">
        <v>3</v>
      </c>
      <c r="AC65" s="1">
        <v>0</v>
      </c>
      <c r="AD65" s="2">
        <v>3</v>
      </c>
      <c r="AE65" s="34">
        <v>8.6987000000000005</v>
      </c>
      <c r="AF65" s="34">
        <v>14.545</v>
      </c>
      <c r="AG65" s="34"/>
      <c r="AH65" s="35">
        <v>23.720290336353717</v>
      </c>
      <c r="AI65" s="1">
        <v>49.701999999999998</v>
      </c>
      <c r="AJ65" s="1">
        <v>63.14</v>
      </c>
      <c r="AK65" s="1" t="s">
        <v>7</v>
      </c>
      <c r="AL65" s="2">
        <v>59.790999999999997</v>
      </c>
      <c r="AM65" s="1">
        <v>5</v>
      </c>
      <c r="AN65" s="1">
        <v>4</v>
      </c>
      <c r="AO65" s="1">
        <v>0</v>
      </c>
      <c r="AP65" s="2">
        <v>3</v>
      </c>
      <c r="AQ65" s="1">
        <v>159620000</v>
      </c>
      <c r="AR65" s="1">
        <v>7583800</v>
      </c>
      <c r="AS65" s="1">
        <v>152030000</v>
      </c>
      <c r="AT65" s="1">
        <v>104450000</v>
      </c>
      <c r="AU65" s="1">
        <v>5079400</v>
      </c>
      <c r="AV65" s="1">
        <v>99374000</v>
      </c>
      <c r="AW65" s="1">
        <v>0</v>
      </c>
      <c r="AX65" s="1">
        <v>0</v>
      </c>
      <c r="AY65" s="1">
        <v>0</v>
      </c>
      <c r="AZ65" s="1">
        <v>137660000</v>
      </c>
      <c r="BA65" s="1">
        <v>135200000</v>
      </c>
      <c r="BB65" s="14">
        <v>2461800</v>
      </c>
    </row>
    <row r="66" spans="2:54" x14ac:dyDescent="0.35">
      <c r="B66" s="13">
        <v>631</v>
      </c>
      <c r="C66" s="1" t="s">
        <v>1880</v>
      </c>
      <c r="D66" s="1" t="s">
        <v>1881</v>
      </c>
      <c r="E66" s="1" t="s">
        <v>1882</v>
      </c>
      <c r="F66" s="1" t="s">
        <v>1883</v>
      </c>
      <c r="G66" s="1" t="s">
        <v>1884</v>
      </c>
      <c r="H66" s="1">
        <v>20.683</v>
      </c>
      <c r="I66" s="1">
        <v>0</v>
      </c>
      <c r="J66" s="1">
        <v>213.03</v>
      </c>
      <c r="K66" s="14">
        <v>5</v>
      </c>
      <c r="L66" s="13">
        <v>1</v>
      </c>
      <c r="M66" s="14">
        <v>1</v>
      </c>
      <c r="N66" s="31">
        <v>3.8426800000000001</v>
      </c>
      <c r="O66" s="1">
        <f t="shared" si="0"/>
        <v>3.6025498579358595E-3</v>
      </c>
      <c r="P66" s="1">
        <v>2.44339</v>
      </c>
      <c r="Q66" s="3" t="s">
        <v>1932</v>
      </c>
      <c r="R66" s="14">
        <v>4</v>
      </c>
      <c r="S66" s="13">
        <v>43.2</v>
      </c>
      <c r="T66" s="1">
        <v>36.5</v>
      </c>
      <c r="U66" s="1">
        <v>27.1</v>
      </c>
      <c r="V66" s="2">
        <v>53.1</v>
      </c>
      <c r="W66" s="4">
        <v>7</v>
      </c>
      <c r="X66" s="4">
        <v>6</v>
      </c>
      <c r="Y66" s="1">
        <v>4</v>
      </c>
      <c r="Z66" s="2">
        <v>9</v>
      </c>
      <c r="AA66" s="1">
        <v>7</v>
      </c>
      <c r="AB66" s="1">
        <v>6</v>
      </c>
      <c r="AC66" s="1">
        <v>4</v>
      </c>
      <c r="AD66" s="2">
        <v>9</v>
      </c>
      <c r="AE66" s="34">
        <v>18.469000000000001</v>
      </c>
      <c r="AF66" s="34">
        <v>17.945</v>
      </c>
      <c r="AG66" s="34">
        <v>5.5865921787709496</v>
      </c>
      <c r="AH66" s="35">
        <v>22.883295194508008</v>
      </c>
      <c r="AI66" s="1">
        <v>66.238</v>
      </c>
      <c r="AJ66" s="1">
        <v>111.54</v>
      </c>
      <c r="AK66" s="1">
        <v>577.71</v>
      </c>
      <c r="AL66" s="2">
        <v>162.63999999999999</v>
      </c>
      <c r="AM66" s="1">
        <v>8</v>
      </c>
      <c r="AN66" s="1">
        <v>8</v>
      </c>
      <c r="AO66" s="1">
        <v>2</v>
      </c>
      <c r="AP66" s="2">
        <v>5</v>
      </c>
      <c r="AQ66" s="1">
        <v>491440000</v>
      </c>
      <c r="AR66" s="1">
        <v>30864000</v>
      </c>
      <c r="AS66" s="1">
        <v>460570000</v>
      </c>
      <c r="AT66" s="1">
        <v>276590000</v>
      </c>
      <c r="AU66" s="1">
        <v>11962000</v>
      </c>
      <c r="AV66" s="1">
        <v>264630000</v>
      </c>
      <c r="AW66" s="1">
        <v>7719700</v>
      </c>
      <c r="AX66" s="1">
        <v>4515200</v>
      </c>
      <c r="AY66" s="1">
        <v>3204500</v>
      </c>
      <c r="AZ66" s="1">
        <v>854840000</v>
      </c>
      <c r="BA66" s="1">
        <v>825350000</v>
      </c>
      <c r="BB66" s="14">
        <v>29492000</v>
      </c>
    </row>
    <row r="67" spans="2:54" x14ac:dyDescent="0.35">
      <c r="B67" s="13">
        <v>554</v>
      </c>
      <c r="C67" s="1" t="s">
        <v>1594</v>
      </c>
      <c r="D67" s="1" t="s">
        <v>1594</v>
      </c>
      <c r="E67" s="1" t="s">
        <v>1595</v>
      </c>
      <c r="F67" s="1" t="s">
        <v>1596</v>
      </c>
      <c r="G67" s="1" t="s">
        <v>1595</v>
      </c>
      <c r="H67" s="1">
        <v>19.015000000000001</v>
      </c>
      <c r="I67" s="1">
        <v>0</v>
      </c>
      <c r="J67" s="1">
        <v>19.634</v>
      </c>
      <c r="K67" s="14">
        <v>1</v>
      </c>
      <c r="L67" s="13">
        <v>1</v>
      </c>
      <c r="M67" s="14">
        <v>1</v>
      </c>
      <c r="N67" s="31">
        <v>3.7685200000000001</v>
      </c>
      <c r="O67" s="1">
        <f t="shared" ref="O67:O130" si="1">(10^-P67)</f>
        <v>1.43661368780773E-2</v>
      </c>
      <c r="P67" s="1">
        <v>1.84266</v>
      </c>
      <c r="Q67" s="3" t="s">
        <v>1932</v>
      </c>
      <c r="R67" s="14">
        <v>3</v>
      </c>
      <c r="S67" s="13">
        <v>15.6</v>
      </c>
      <c r="T67" s="1">
        <v>15.6</v>
      </c>
      <c r="U67" s="1">
        <v>0</v>
      </c>
      <c r="V67" s="2">
        <v>15</v>
      </c>
      <c r="W67" s="4">
        <v>3</v>
      </c>
      <c r="X67" s="4">
        <v>3</v>
      </c>
      <c r="Y67" s="1">
        <v>0</v>
      </c>
      <c r="Z67" s="2">
        <v>2</v>
      </c>
      <c r="AA67" s="1">
        <v>3</v>
      </c>
      <c r="AB67" s="1">
        <v>3</v>
      </c>
      <c r="AC67" s="1">
        <v>0</v>
      </c>
      <c r="AD67" s="2">
        <v>2</v>
      </c>
      <c r="AE67" s="34">
        <v>11.23</v>
      </c>
      <c r="AF67" s="34">
        <v>8.9080999999999992</v>
      </c>
      <c r="AG67" s="34"/>
      <c r="AH67" s="35">
        <v>25.301723047339522</v>
      </c>
      <c r="AI67" s="1">
        <v>95.721000000000004</v>
      </c>
      <c r="AJ67" s="1">
        <v>74.558000000000007</v>
      </c>
      <c r="AK67" s="1" t="s">
        <v>7</v>
      </c>
      <c r="AL67" s="2">
        <v>56.414000000000001</v>
      </c>
      <c r="AM67" s="1">
        <v>2</v>
      </c>
      <c r="AN67" s="1">
        <v>2</v>
      </c>
      <c r="AO67" s="1">
        <v>0</v>
      </c>
      <c r="AP67" s="2">
        <v>2</v>
      </c>
      <c r="AQ67" s="1">
        <v>66250000</v>
      </c>
      <c r="AR67" s="1">
        <v>3554800</v>
      </c>
      <c r="AS67" s="1">
        <v>62695000</v>
      </c>
      <c r="AT67" s="1">
        <v>38362000</v>
      </c>
      <c r="AU67" s="1">
        <v>1745900</v>
      </c>
      <c r="AV67" s="1">
        <v>36616000</v>
      </c>
      <c r="AW67" s="1">
        <v>0</v>
      </c>
      <c r="AX67" s="1">
        <v>0</v>
      </c>
      <c r="AY67" s="1">
        <v>0</v>
      </c>
      <c r="AZ67" s="1">
        <v>73070000</v>
      </c>
      <c r="BA67" s="1">
        <v>71197000</v>
      </c>
      <c r="BB67" s="14">
        <v>1873400</v>
      </c>
    </row>
    <row r="68" spans="2:54" x14ac:dyDescent="0.35">
      <c r="B68" s="13">
        <v>624</v>
      </c>
      <c r="C68" s="1" t="s">
        <v>1853</v>
      </c>
      <c r="D68" s="1" t="s">
        <v>1854</v>
      </c>
      <c r="E68" s="1" t="s">
        <v>1855</v>
      </c>
      <c r="F68" s="1" t="s">
        <v>1856</v>
      </c>
      <c r="G68" s="1" t="s">
        <v>1857</v>
      </c>
      <c r="H68" s="1">
        <v>38.533999999999999</v>
      </c>
      <c r="I68" s="1">
        <v>0</v>
      </c>
      <c r="J68" s="1">
        <v>323.31</v>
      </c>
      <c r="K68" s="14">
        <v>4</v>
      </c>
      <c r="L68" s="13">
        <v>1</v>
      </c>
      <c r="M68" s="14"/>
      <c r="N68" s="31">
        <v>3.7338</v>
      </c>
      <c r="O68" s="1">
        <f t="shared" si="1"/>
        <v>1.739281990287035E-3</v>
      </c>
      <c r="P68" s="1">
        <v>2.75963</v>
      </c>
      <c r="Q68" s="3" t="s">
        <v>1932</v>
      </c>
      <c r="R68" s="14">
        <v>4</v>
      </c>
      <c r="S68" s="13">
        <v>39.9</v>
      </c>
      <c r="T68" s="1">
        <v>27.2</v>
      </c>
      <c r="U68" s="1">
        <v>19.7</v>
      </c>
      <c r="V68" s="2">
        <v>66.599999999999994</v>
      </c>
      <c r="W68" s="4">
        <v>11</v>
      </c>
      <c r="X68" s="4">
        <v>8</v>
      </c>
      <c r="Y68" s="1">
        <v>4</v>
      </c>
      <c r="Z68" s="2">
        <v>16</v>
      </c>
      <c r="AA68" s="1">
        <v>11</v>
      </c>
      <c r="AB68" s="1">
        <v>8</v>
      </c>
      <c r="AC68" s="1">
        <v>4</v>
      </c>
      <c r="AD68" s="2">
        <v>16</v>
      </c>
      <c r="AE68" s="34">
        <v>14.792999999999999</v>
      </c>
      <c r="AF68" s="34">
        <v>14.852</v>
      </c>
      <c r="AG68" s="34"/>
      <c r="AH68" s="35">
        <v>10.718113612004288</v>
      </c>
      <c r="AI68" s="1">
        <v>64.799000000000007</v>
      </c>
      <c r="AJ68" s="1">
        <v>100.21</v>
      </c>
      <c r="AK68" s="1" t="s">
        <v>7</v>
      </c>
      <c r="AL68" s="2">
        <v>72.793000000000006</v>
      </c>
      <c r="AM68" s="1">
        <v>8</v>
      </c>
      <c r="AN68" s="1">
        <v>7</v>
      </c>
      <c r="AO68" s="1">
        <v>1</v>
      </c>
      <c r="AP68" s="2">
        <v>7</v>
      </c>
      <c r="AQ68" s="1">
        <v>416470000</v>
      </c>
      <c r="AR68" s="1">
        <v>17371000</v>
      </c>
      <c r="AS68" s="1">
        <v>399100000</v>
      </c>
      <c r="AT68" s="1">
        <v>264590000</v>
      </c>
      <c r="AU68" s="1">
        <v>24409000</v>
      </c>
      <c r="AV68" s="1">
        <v>240180000</v>
      </c>
      <c r="AW68" s="1">
        <v>1788900</v>
      </c>
      <c r="AX68" s="1">
        <v>1716000</v>
      </c>
      <c r="AY68" s="1">
        <v>72830</v>
      </c>
      <c r="AZ68" s="1">
        <v>848860000</v>
      </c>
      <c r="BA68" s="1">
        <v>834650000</v>
      </c>
      <c r="BB68" s="14">
        <v>14205000</v>
      </c>
    </row>
    <row r="69" spans="2:54" x14ac:dyDescent="0.35">
      <c r="B69" s="13">
        <v>224</v>
      </c>
      <c r="C69" s="1" t="s">
        <v>578</v>
      </c>
      <c r="D69" s="1" t="s">
        <v>578</v>
      </c>
      <c r="E69" s="1" t="s">
        <v>579</v>
      </c>
      <c r="F69" s="1" t="s">
        <v>580</v>
      </c>
      <c r="G69" s="1" t="s">
        <v>581</v>
      </c>
      <c r="H69" s="1">
        <v>32.182000000000002</v>
      </c>
      <c r="I69" s="1">
        <v>0</v>
      </c>
      <c r="J69" s="1">
        <v>235.12</v>
      </c>
      <c r="K69" s="14">
        <v>3</v>
      </c>
      <c r="L69" s="13">
        <v>1</v>
      </c>
      <c r="M69" s="14"/>
      <c r="N69" s="31">
        <v>3.7269700000000001</v>
      </c>
      <c r="O69" s="1">
        <f t="shared" si="1"/>
        <v>1.0179583286569633E-2</v>
      </c>
      <c r="P69" s="1">
        <v>1.99227</v>
      </c>
      <c r="Q69" s="3" t="s">
        <v>1932</v>
      </c>
      <c r="R69" s="14">
        <v>4</v>
      </c>
      <c r="S69" s="13">
        <v>41.9</v>
      </c>
      <c r="T69" s="1">
        <v>37.799999999999997</v>
      </c>
      <c r="U69" s="1">
        <v>12.2</v>
      </c>
      <c r="V69" s="2">
        <v>38.200000000000003</v>
      </c>
      <c r="W69" s="4">
        <v>9</v>
      </c>
      <c r="X69" s="4">
        <v>8</v>
      </c>
      <c r="Y69" s="1">
        <v>2</v>
      </c>
      <c r="Z69" s="2">
        <v>9</v>
      </c>
      <c r="AA69" s="1">
        <v>9</v>
      </c>
      <c r="AB69" s="1">
        <v>8</v>
      </c>
      <c r="AC69" s="1">
        <v>2</v>
      </c>
      <c r="AD69" s="2">
        <v>9</v>
      </c>
      <c r="AE69" s="34">
        <v>14.718</v>
      </c>
      <c r="AF69" s="34">
        <v>8.0434000000000001</v>
      </c>
      <c r="AG69" s="34"/>
      <c r="AH69" s="35">
        <v>19.61091935989959</v>
      </c>
      <c r="AI69" s="1">
        <v>112.34</v>
      </c>
      <c r="AJ69" s="1">
        <v>40.826999999999998</v>
      </c>
      <c r="AK69" s="1" t="s">
        <v>7</v>
      </c>
      <c r="AL69" s="2">
        <v>146.21</v>
      </c>
      <c r="AM69" s="1">
        <v>11</v>
      </c>
      <c r="AN69" s="1">
        <v>8</v>
      </c>
      <c r="AO69" s="1">
        <v>0</v>
      </c>
      <c r="AP69" s="2">
        <v>8</v>
      </c>
      <c r="AQ69" s="1">
        <v>444530000</v>
      </c>
      <c r="AR69" s="1">
        <v>35277000</v>
      </c>
      <c r="AS69" s="1">
        <v>409250000</v>
      </c>
      <c r="AT69" s="1">
        <v>212910000</v>
      </c>
      <c r="AU69" s="1">
        <v>16901000</v>
      </c>
      <c r="AV69" s="1">
        <v>196010000</v>
      </c>
      <c r="AW69" s="1">
        <v>491140</v>
      </c>
      <c r="AX69" s="1">
        <v>491140</v>
      </c>
      <c r="AY69" s="1">
        <v>0</v>
      </c>
      <c r="AZ69" s="1">
        <v>349900000</v>
      </c>
      <c r="BA69" s="1">
        <v>327130000</v>
      </c>
      <c r="BB69" s="14">
        <v>22771000</v>
      </c>
    </row>
    <row r="70" spans="2:54" x14ac:dyDescent="0.35">
      <c r="B70" s="13">
        <v>582</v>
      </c>
      <c r="C70" s="1" t="s">
        <v>1698</v>
      </c>
      <c r="D70" s="1" t="s">
        <v>1698</v>
      </c>
      <c r="E70" s="1" t="s">
        <v>1699</v>
      </c>
      <c r="F70" s="1" t="s">
        <v>1700</v>
      </c>
      <c r="G70" s="1" t="s">
        <v>1699</v>
      </c>
      <c r="H70" s="1">
        <v>24.210999999999999</v>
      </c>
      <c r="I70" s="1">
        <v>0</v>
      </c>
      <c r="J70" s="1">
        <v>208.29</v>
      </c>
      <c r="K70" s="14">
        <v>1</v>
      </c>
      <c r="L70" s="13">
        <v>1</v>
      </c>
      <c r="M70" s="14">
        <v>1</v>
      </c>
      <c r="N70" s="31">
        <v>3.6724199999999998</v>
      </c>
      <c r="O70" s="1">
        <f t="shared" si="1"/>
        <v>1.6828677972330727E-2</v>
      </c>
      <c r="P70" s="1">
        <v>1.7739499999999999</v>
      </c>
      <c r="Q70" s="3" t="s">
        <v>1932</v>
      </c>
      <c r="R70" s="14">
        <v>4</v>
      </c>
      <c r="S70" s="13">
        <v>38.5</v>
      </c>
      <c r="T70" s="1">
        <v>22.9</v>
      </c>
      <c r="U70" s="1">
        <v>9.8000000000000007</v>
      </c>
      <c r="V70" s="2">
        <v>45.4</v>
      </c>
      <c r="W70" s="4">
        <v>7</v>
      </c>
      <c r="X70" s="4">
        <v>5</v>
      </c>
      <c r="Y70" s="1">
        <v>2</v>
      </c>
      <c r="Z70" s="2">
        <v>11</v>
      </c>
      <c r="AA70" s="1">
        <v>7</v>
      </c>
      <c r="AB70" s="1">
        <v>5</v>
      </c>
      <c r="AC70" s="1">
        <v>2</v>
      </c>
      <c r="AD70" s="2">
        <v>11</v>
      </c>
      <c r="AE70" s="34">
        <v>24.518000000000001</v>
      </c>
      <c r="AF70" s="34">
        <v>8.1373999999999995</v>
      </c>
      <c r="AG70" s="34"/>
      <c r="AH70" s="35">
        <v>10.388638984406652</v>
      </c>
      <c r="AI70" s="1">
        <v>136.03</v>
      </c>
      <c r="AJ70" s="1">
        <v>84.766999999999996</v>
      </c>
      <c r="AK70" s="1" t="s">
        <v>7</v>
      </c>
      <c r="AL70" s="2">
        <v>113.52</v>
      </c>
      <c r="AM70" s="1">
        <v>6</v>
      </c>
      <c r="AN70" s="1">
        <v>5</v>
      </c>
      <c r="AO70" s="1">
        <v>1</v>
      </c>
      <c r="AP70" s="2">
        <v>7</v>
      </c>
      <c r="AQ70" s="1">
        <v>211330000</v>
      </c>
      <c r="AR70" s="1">
        <v>9169700</v>
      </c>
      <c r="AS70" s="1">
        <v>202160000</v>
      </c>
      <c r="AT70" s="1">
        <v>109100000</v>
      </c>
      <c r="AU70" s="1">
        <v>9891100</v>
      </c>
      <c r="AV70" s="1">
        <v>99211000</v>
      </c>
      <c r="AW70" s="1">
        <v>628740</v>
      </c>
      <c r="AX70" s="1">
        <v>527190</v>
      </c>
      <c r="AY70" s="1">
        <v>101550</v>
      </c>
      <c r="AZ70" s="1">
        <v>407450000</v>
      </c>
      <c r="BA70" s="1">
        <v>392890000</v>
      </c>
      <c r="BB70" s="14">
        <v>14554000</v>
      </c>
    </row>
    <row r="71" spans="2:54" x14ac:dyDescent="0.35">
      <c r="B71" s="13">
        <v>205</v>
      </c>
      <c r="C71" s="1" t="s">
        <v>518</v>
      </c>
      <c r="D71" s="1" t="s">
        <v>519</v>
      </c>
      <c r="E71" s="1" t="s">
        <v>520</v>
      </c>
      <c r="F71" s="1" t="s">
        <v>521</v>
      </c>
      <c r="G71" s="1" t="s">
        <v>522</v>
      </c>
      <c r="H71" s="1">
        <v>36.805</v>
      </c>
      <c r="I71" s="1">
        <v>0</v>
      </c>
      <c r="J71" s="1">
        <v>249.22</v>
      </c>
      <c r="K71" s="14">
        <v>8</v>
      </c>
      <c r="L71" s="13">
        <v>1</v>
      </c>
      <c r="M71" s="14">
        <v>1</v>
      </c>
      <c r="N71" s="31">
        <v>3.66344</v>
      </c>
      <c r="O71" s="1">
        <f t="shared" si="1"/>
        <v>4.4046357561027443E-3</v>
      </c>
      <c r="P71" s="1">
        <v>2.35609</v>
      </c>
      <c r="Q71" s="3" t="s">
        <v>1932</v>
      </c>
      <c r="R71" s="14">
        <v>4</v>
      </c>
      <c r="S71" s="13">
        <v>50.8</v>
      </c>
      <c r="T71" s="1">
        <v>35.4</v>
      </c>
      <c r="U71" s="1">
        <v>17.600000000000001</v>
      </c>
      <c r="V71" s="2">
        <v>50.5</v>
      </c>
      <c r="W71" s="4">
        <v>15</v>
      </c>
      <c r="X71" s="4">
        <v>12</v>
      </c>
      <c r="Y71" s="1">
        <v>5</v>
      </c>
      <c r="Z71" s="2">
        <v>15</v>
      </c>
      <c r="AA71" s="1">
        <v>15</v>
      </c>
      <c r="AB71" s="1">
        <v>12</v>
      </c>
      <c r="AC71" s="1">
        <v>5</v>
      </c>
      <c r="AD71" s="2">
        <v>15</v>
      </c>
      <c r="AE71" s="34">
        <v>18.213999999999999</v>
      </c>
      <c r="AF71" s="34">
        <v>17.811</v>
      </c>
      <c r="AG71" s="34">
        <v>4.7725862644967307</v>
      </c>
      <c r="AH71" s="35">
        <v>16.648353477841042</v>
      </c>
      <c r="AI71" s="1">
        <v>48.012</v>
      </c>
      <c r="AJ71" s="1">
        <v>45.579000000000001</v>
      </c>
      <c r="AK71" s="1">
        <v>123.99</v>
      </c>
      <c r="AL71" s="2">
        <v>187.88</v>
      </c>
      <c r="AM71" s="1">
        <v>12</v>
      </c>
      <c r="AN71" s="1">
        <v>9</v>
      </c>
      <c r="AO71" s="1">
        <v>4</v>
      </c>
      <c r="AP71" s="2">
        <v>10</v>
      </c>
      <c r="AQ71" s="1">
        <v>604320000</v>
      </c>
      <c r="AR71" s="1">
        <v>19476000</v>
      </c>
      <c r="AS71" s="1">
        <v>584840000</v>
      </c>
      <c r="AT71" s="1">
        <v>299850000</v>
      </c>
      <c r="AU71" s="1">
        <v>10039000</v>
      </c>
      <c r="AV71" s="1">
        <v>289810000</v>
      </c>
      <c r="AW71" s="1">
        <v>3491300</v>
      </c>
      <c r="AX71" s="1">
        <v>3303000</v>
      </c>
      <c r="AY71" s="1">
        <v>188360</v>
      </c>
      <c r="AZ71" s="1">
        <v>804120000</v>
      </c>
      <c r="BA71" s="1">
        <v>775710000</v>
      </c>
      <c r="BB71" s="14">
        <v>28410000</v>
      </c>
    </row>
    <row r="72" spans="2:54" x14ac:dyDescent="0.35">
      <c r="B72" s="13">
        <v>160</v>
      </c>
      <c r="C72" s="1" t="s">
        <v>362</v>
      </c>
      <c r="D72" s="1" t="s">
        <v>362</v>
      </c>
      <c r="E72" s="1" t="s">
        <v>363</v>
      </c>
      <c r="F72" s="1" t="s">
        <v>364</v>
      </c>
      <c r="G72" s="1" t="s">
        <v>365</v>
      </c>
      <c r="H72" s="1">
        <v>24.324999999999999</v>
      </c>
      <c r="I72" s="1">
        <v>0</v>
      </c>
      <c r="J72" s="1">
        <v>158.52000000000001</v>
      </c>
      <c r="K72" s="14">
        <v>5</v>
      </c>
      <c r="L72" s="13">
        <v>1</v>
      </c>
      <c r="M72" s="14">
        <v>1</v>
      </c>
      <c r="N72" s="31">
        <v>3.6533500000000001</v>
      </c>
      <c r="O72" s="1">
        <f t="shared" si="1"/>
        <v>1.1857687481671587E-3</v>
      </c>
      <c r="P72" s="1">
        <v>2.9260000000000002</v>
      </c>
      <c r="Q72" s="3" t="s">
        <v>1932</v>
      </c>
      <c r="R72" s="14">
        <v>4</v>
      </c>
      <c r="S72" s="13">
        <v>38.200000000000003</v>
      </c>
      <c r="T72" s="1">
        <v>38.200000000000003</v>
      </c>
      <c r="U72" s="1">
        <v>21.2</v>
      </c>
      <c r="V72" s="2">
        <v>34.4</v>
      </c>
      <c r="W72" s="4">
        <v>7</v>
      </c>
      <c r="X72" s="4">
        <v>7</v>
      </c>
      <c r="Y72" s="1">
        <v>4</v>
      </c>
      <c r="Z72" s="2">
        <v>8</v>
      </c>
      <c r="AA72" s="1">
        <v>7</v>
      </c>
      <c r="AB72" s="1">
        <v>7</v>
      </c>
      <c r="AC72" s="1">
        <v>4</v>
      </c>
      <c r="AD72" s="2">
        <v>8</v>
      </c>
      <c r="AE72" s="34">
        <v>8.3115000000000006</v>
      </c>
      <c r="AF72" s="34">
        <v>14.47</v>
      </c>
      <c r="AG72" s="34">
        <v>9.8794704603833239</v>
      </c>
      <c r="AH72" s="35">
        <v>21.095711241904521</v>
      </c>
      <c r="AI72" s="1">
        <v>106.89</v>
      </c>
      <c r="AJ72" s="1">
        <v>90.522000000000006</v>
      </c>
      <c r="AK72" s="1">
        <v>108.64</v>
      </c>
      <c r="AL72" s="2">
        <v>129.07</v>
      </c>
      <c r="AM72" s="1">
        <v>6</v>
      </c>
      <c r="AN72" s="1">
        <v>6</v>
      </c>
      <c r="AO72" s="1">
        <v>2</v>
      </c>
      <c r="AP72" s="2">
        <v>7</v>
      </c>
      <c r="AQ72" s="1">
        <v>321920000</v>
      </c>
      <c r="AR72" s="1">
        <v>21551000</v>
      </c>
      <c r="AS72" s="1">
        <v>300370000</v>
      </c>
      <c r="AT72" s="1">
        <v>177590000</v>
      </c>
      <c r="AU72" s="1">
        <v>15957000</v>
      </c>
      <c r="AV72" s="1">
        <v>161630000</v>
      </c>
      <c r="AW72" s="1">
        <v>2608400</v>
      </c>
      <c r="AX72" s="1">
        <v>2563700</v>
      </c>
      <c r="AY72" s="1">
        <v>44751</v>
      </c>
      <c r="AZ72" s="1">
        <v>325100000</v>
      </c>
      <c r="BA72" s="1">
        <v>312130000</v>
      </c>
      <c r="BB72" s="14">
        <v>12972000</v>
      </c>
    </row>
    <row r="73" spans="2:54" x14ac:dyDescent="0.35">
      <c r="B73" s="13">
        <v>488</v>
      </c>
      <c r="C73" s="1" t="s">
        <v>1375</v>
      </c>
      <c r="D73" s="1" t="s">
        <v>1375</v>
      </c>
      <c r="E73" s="1" t="s">
        <v>1376</v>
      </c>
      <c r="F73" s="1" t="s">
        <v>1377</v>
      </c>
      <c r="G73" s="1" t="s">
        <v>1378</v>
      </c>
      <c r="H73" s="1">
        <v>30.155999999999999</v>
      </c>
      <c r="I73" s="1">
        <v>0</v>
      </c>
      <c r="J73" s="1">
        <v>247.85</v>
      </c>
      <c r="K73" s="14">
        <v>4</v>
      </c>
      <c r="L73" s="13">
        <v>1</v>
      </c>
      <c r="M73" s="14">
        <v>1</v>
      </c>
      <c r="N73" s="31">
        <v>3.60737</v>
      </c>
      <c r="O73" s="1">
        <f t="shared" si="1"/>
        <v>1.2989427192920882E-2</v>
      </c>
      <c r="P73" s="1">
        <v>1.8864099999999999</v>
      </c>
      <c r="Q73" s="3" t="s">
        <v>1932</v>
      </c>
      <c r="R73" s="14">
        <v>4</v>
      </c>
      <c r="S73" s="13">
        <v>37.9</v>
      </c>
      <c r="T73" s="1">
        <v>43.4</v>
      </c>
      <c r="U73" s="1">
        <v>13.7</v>
      </c>
      <c r="V73" s="2">
        <v>60.5</v>
      </c>
      <c r="W73" s="4">
        <v>10</v>
      </c>
      <c r="X73" s="4">
        <v>8</v>
      </c>
      <c r="Y73" s="1">
        <v>2</v>
      </c>
      <c r="Z73" s="2">
        <v>12</v>
      </c>
      <c r="AA73" s="1">
        <v>10</v>
      </c>
      <c r="AB73" s="1">
        <v>8</v>
      </c>
      <c r="AC73" s="1">
        <v>2</v>
      </c>
      <c r="AD73" s="2">
        <v>12</v>
      </c>
      <c r="AE73" s="34">
        <v>8.5745000000000005</v>
      </c>
      <c r="AF73" s="34">
        <v>9.7927</v>
      </c>
      <c r="AG73" s="34"/>
      <c r="AH73" s="35">
        <v>21.561017680034499</v>
      </c>
      <c r="AI73" s="1">
        <v>164.27</v>
      </c>
      <c r="AJ73" s="1">
        <v>178.39</v>
      </c>
      <c r="AK73" s="1" t="s">
        <v>7</v>
      </c>
      <c r="AL73" s="2">
        <v>86.995999999999995</v>
      </c>
      <c r="AM73" s="1">
        <v>13</v>
      </c>
      <c r="AN73" s="1">
        <v>8</v>
      </c>
      <c r="AO73" s="1">
        <v>0</v>
      </c>
      <c r="AP73" s="2">
        <v>8</v>
      </c>
      <c r="AQ73" s="1">
        <v>444740000</v>
      </c>
      <c r="AR73" s="1">
        <v>44558000</v>
      </c>
      <c r="AS73" s="1">
        <v>400180000</v>
      </c>
      <c r="AT73" s="1">
        <v>186100000</v>
      </c>
      <c r="AU73" s="1">
        <v>14599000</v>
      </c>
      <c r="AV73" s="1">
        <v>171500000</v>
      </c>
      <c r="AW73" s="1">
        <v>2594900</v>
      </c>
      <c r="AX73" s="1">
        <v>2594900</v>
      </c>
      <c r="AY73" s="1">
        <v>0</v>
      </c>
      <c r="AZ73" s="1">
        <v>533980000</v>
      </c>
      <c r="BA73" s="1">
        <v>524110000</v>
      </c>
      <c r="BB73" s="14">
        <v>9872600</v>
      </c>
    </row>
    <row r="74" spans="2:54" x14ac:dyDescent="0.35">
      <c r="B74" s="13">
        <v>547</v>
      </c>
      <c r="C74" s="1" t="s">
        <v>1567</v>
      </c>
      <c r="D74" s="1" t="s">
        <v>1567</v>
      </c>
      <c r="E74" s="1" t="s">
        <v>1568</v>
      </c>
      <c r="F74" s="1" t="s">
        <v>1569</v>
      </c>
      <c r="G74" s="1" t="s">
        <v>1568</v>
      </c>
      <c r="H74" s="1">
        <v>45.317999999999998</v>
      </c>
      <c r="I74" s="1">
        <v>0</v>
      </c>
      <c r="J74" s="1">
        <v>287.52</v>
      </c>
      <c r="K74" s="14">
        <v>1</v>
      </c>
      <c r="L74" s="13">
        <v>1</v>
      </c>
      <c r="M74" s="14">
        <v>1</v>
      </c>
      <c r="N74" s="31">
        <v>3.5803199999999999</v>
      </c>
      <c r="O74" s="1">
        <f t="shared" si="1"/>
        <v>4.4804331309485244E-3</v>
      </c>
      <c r="P74" s="1">
        <v>2.3486799999999999</v>
      </c>
      <c r="Q74" s="3" t="s">
        <v>1932</v>
      </c>
      <c r="R74" s="14">
        <v>4</v>
      </c>
      <c r="S74" s="13">
        <v>38</v>
      </c>
      <c r="T74" s="1">
        <v>38.200000000000003</v>
      </c>
      <c r="U74" s="1">
        <v>21</v>
      </c>
      <c r="V74" s="2">
        <v>35.9</v>
      </c>
      <c r="W74" s="4">
        <v>13</v>
      </c>
      <c r="X74" s="4">
        <v>13</v>
      </c>
      <c r="Y74" s="1">
        <v>6</v>
      </c>
      <c r="Z74" s="2">
        <v>12</v>
      </c>
      <c r="AA74" s="1">
        <v>13</v>
      </c>
      <c r="AB74" s="1">
        <v>13</v>
      </c>
      <c r="AC74" s="1">
        <v>6</v>
      </c>
      <c r="AD74" s="2">
        <v>12</v>
      </c>
      <c r="AE74" s="34">
        <v>18.117999999999999</v>
      </c>
      <c r="AF74" s="34">
        <v>17.881</v>
      </c>
      <c r="AG74" s="34">
        <v>4.6722422090361162</v>
      </c>
      <c r="AH74" s="35">
        <v>13.523930595188187</v>
      </c>
      <c r="AI74" s="1">
        <v>72.602999999999994</v>
      </c>
      <c r="AJ74" s="1">
        <v>117.62</v>
      </c>
      <c r="AK74" s="1">
        <v>33.299999999999997</v>
      </c>
      <c r="AL74" s="2">
        <v>260.31</v>
      </c>
      <c r="AM74" s="1">
        <v>10</v>
      </c>
      <c r="AN74" s="1">
        <v>9</v>
      </c>
      <c r="AO74" s="1">
        <v>3</v>
      </c>
      <c r="AP74" s="2">
        <v>7</v>
      </c>
      <c r="AQ74" s="1">
        <v>485660000</v>
      </c>
      <c r="AR74" s="1">
        <v>20074000</v>
      </c>
      <c r="AS74" s="1">
        <v>465590000</v>
      </c>
      <c r="AT74" s="1">
        <v>256170000</v>
      </c>
      <c r="AU74" s="1">
        <v>17100000</v>
      </c>
      <c r="AV74" s="1">
        <v>239070000</v>
      </c>
      <c r="AW74" s="1">
        <v>4793800</v>
      </c>
      <c r="AX74" s="1">
        <v>4631500</v>
      </c>
      <c r="AY74" s="1">
        <v>162360</v>
      </c>
      <c r="AZ74" s="1">
        <v>506220000</v>
      </c>
      <c r="BA74" s="1">
        <v>457420000</v>
      </c>
      <c r="BB74" s="14">
        <v>48806000</v>
      </c>
    </row>
    <row r="75" spans="2:54" x14ac:dyDescent="0.35">
      <c r="B75" s="13">
        <v>502</v>
      </c>
      <c r="C75" s="1" t="s">
        <v>1424</v>
      </c>
      <c r="D75" s="1" t="s">
        <v>1425</v>
      </c>
      <c r="E75" s="1" t="s">
        <v>1426</v>
      </c>
      <c r="F75" s="1" t="s">
        <v>1427</v>
      </c>
      <c r="G75" s="1" t="s">
        <v>1428</v>
      </c>
      <c r="H75" s="1">
        <v>39.646000000000001</v>
      </c>
      <c r="I75" s="1">
        <v>0</v>
      </c>
      <c r="J75" s="1">
        <v>184.51</v>
      </c>
      <c r="K75" s="14">
        <v>13</v>
      </c>
      <c r="L75" s="13">
        <v>1</v>
      </c>
      <c r="M75" s="14"/>
      <c r="N75" s="31">
        <v>3.5694599999999999</v>
      </c>
      <c r="O75" s="1">
        <f t="shared" si="1"/>
        <v>6.2189920265597965E-3</v>
      </c>
      <c r="P75" s="1">
        <v>2.20628</v>
      </c>
      <c r="Q75" s="3" t="s">
        <v>1932</v>
      </c>
      <c r="R75" s="14">
        <v>4</v>
      </c>
      <c r="S75" s="13">
        <v>37.4</v>
      </c>
      <c r="T75" s="1">
        <v>28</v>
      </c>
      <c r="U75" s="1">
        <v>15.6</v>
      </c>
      <c r="V75" s="2">
        <v>35.4</v>
      </c>
      <c r="W75" s="4">
        <v>10</v>
      </c>
      <c r="X75" s="4">
        <v>9</v>
      </c>
      <c r="Y75" s="1">
        <v>4</v>
      </c>
      <c r="Z75" s="2">
        <v>11</v>
      </c>
      <c r="AA75" s="1">
        <v>10</v>
      </c>
      <c r="AB75" s="1">
        <v>9</v>
      </c>
      <c r="AC75" s="1">
        <v>4</v>
      </c>
      <c r="AD75" s="2">
        <v>11</v>
      </c>
      <c r="AE75" s="34">
        <v>8.5153999999999996</v>
      </c>
      <c r="AF75" s="34">
        <v>11.706</v>
      </c>
      <c r="AG75" s="34"/>
      <c r="AH75" s="35">
        <v>16.785282664160064</v>
      </c>
      <c r="AI75" s="1">
        <v>103.87</v>
      </c>
      <c r="AJ75" s="1">
        <v>101.3</v>
      </c>
      <c r="AK75" s="1" t="s">
        <v>7</v>
      </c>
      <c r="AL75" s="2">
        <v>206.89</v>
      </c>
      <c r="AM75" s="1">
        <v>10</v>
      </c>
      <c r="AN75" s="1">
        <v>5</v>
      </c>
      <c r="AO75" s="1">
        <v>1</v>
      </c>
      <c r="AP75" s="2">
        <v>6</v>
      </c>
      <c r="AQ75" s="1">
        <v>274140000</v>
      </c>
      <c r="AR75" s="1">
        <v>22155000</v>
      </c>
      <c r="AS75" s="1">
        <v>251980000</v>
      </c>
      <c r="AT75" s="1">
        <v>106400000</v>
      </c>
      <c r="AU75" s="1">
        <v>8500000</v>
      </c>
      <c r="AV75" s="1">
        <v>97902000</v>
      </c>
      <c r="AW75" s="1">
        <v>3414700</v>
      </c>
      <c r="AX75" s="1">
        <v>3391300</v>
      </c>
      <c r="AY75" s="1">
        <v>23476</v>
      </c>
      <c r="AZ75" s="1">
        <v>692770000</v>
      </c>
      <c r="BA75" s="1">
        <v>461240000</v>
      </c>
      <c r="BB75" s="14">
        <v>231530000</v>
      </c>
    </row>
    <row r="76" spans="2:54" x14ac:dyDescent="0.35">
      <c r="B76" s="13">
        <v>276</v>
      </c>
      <c r="C76" s="1" t="s">
        <v>767</v>
      </c>
      <c r="D76" s="1" t="s">
        <v>768</v>
      </c>
      <c r="E76" s="1" t="s">
        <v>769</v>
      </c>
      <c r="F76" s="1" t="s">
        <v>770</v>
      </c>
      <c r="G76" s="1" t="s">
        <v>771</v>
      </c>
      <c r="H76" s="1">
        <v>66.293999999999997</v>
      </c>
      <c r="I76" s="1">
        <v>0</v>
      </c>
      <c r="J76" s="1">
        <v>231.19</v>
      </c>
      <c r="K76" s="14">
        <v>7</v>
      </c>
      <c r="L76" s="13">
        <v>1</v>
      </c>
      <c r="M76" s="14"/>
      <c r="N76" s="31">
        <v>3.5623800000000001</v>
      </c>
      <c r="O76" s="1">
        <f t="shared" si="1"/>
        <v>2.1522860954760535E-3</v>
      </c>
      <c r="P76" s="1">
        <v>2.6671</v>
      </c>
      <c r="Q76" s="3" t="s">
        <v>1932</v>
      </c>
      <c r="R76" s="14">
        <v>4</v>
      </c>
      <c r="S76" s="13">
        <v>27.9</v>
      </c>
      <c r="T76" s="1">
        <v>27.6</v>
      </c>
      <c r="U76" s="1">
        <v>3.9</v>
      </c>
      <c r="V76" s="2">
        <v>42.2</v>
      </c>
      <c r="W76" s="4">
        <v>15</v>
      </c>
      <c r="X76" s="4">
        <v>13</v>
      </c>
      <c r="Y76" s="1">
        <v>2</v>
      </c>
      <c r="Z76" s="2">
        <v>17</v>
      </c>
      <c r="AA76" s="1">
        <v>15</v>
      </c>
      <c r="AB76" s="1">
        <v>13</v>
      </c>
      <c r="AC76" s="1">
        <v>2</v>
      </c>
      <c r="AD76" s="2">
        <v>17</v>
      </c>
      <c r="AE76" s="34">
        <v>10.756</v>
      </c>
      <c r="AF76" s="34">
        <v>10.327</v>
      </c>
      <c r="AG76" s="34"/>
      <c r="AH76" s="35">
        <v>14.84296146767203</v>
      </c>
      <c r="AI76" s="1">
        <v>90.924000000000007</v>
      </c>
      <c r="AJ76" s="1">
        <v>65.162999999999997</v>
      </c>
      <c r="AK76" s="1" t="s">
        <v>7</v>
      </c>
      <c r="AL76" s="2">
        <v>138.91999999999999</v>
      </c>
      <c r="AM76" s="1">
        <v>13</v>
      </c>
      <c r="AN76" s="1">
        <v>10</v>
      </c>
      <c r="AO76" s="1">
        <v>1</v>
      </c>
      <c r="AP76" s="2">
        <v>6</v>
      </c>
      <c r="AQ76" s="1">
        <v>304410000</v>
      </c>
      <c r="AR76" s="1">
        <v>16642000</v>
      </c>
      <c r="AS76" s="1">
        <v>287770000</v>
      </c>
      <c r="AT76" s="1">
        <v>198400000</v>
      </c>
      <c r="AU76" s="1">
        <v>14599000</v>
      </c>
      <c r="AV76" s="1">
        <v>183810000</v>
      </c>
      <c r="AW76" s="1">
        <v>1565100</v>
      </c>
      <c r="AX76" s="1">
        <v>1549900</v>
      </c>
      <c r="AY76" s="1">
        <v>15280</v>
      </c>
      <c r="AZ76" s="1">
        <v>505970000</v>
      </c>
      <c r="BA76" s="1">
        <v>495900000</v>
      </c>
      <c r="BB76" s="14">
        <v>10071000</v>
      </c>
    </row>
    <row r="77" spans="2:54" x14ac:dyDescent="0.35">
      <c r="B77" s="13">
        <v>614</v>
      </c>
      <c r="C77" s="1" t="s">
        <v>1818</v>
      </c>
      <c r="D77" s="1" t="s">
        <v>1818</v>
      </c>
      <c r="E77" s="1" t="s">
        <v>1819</v>
      </c>
      <c r="F77" s="1" t="s">
        <v>1820</v>
      </c>
      <c r="G77" s="1" t="s">
        <v>1821</v>
      </c>
      <c r="H77" s="1">
        <v>33.418999999999997</v>
      </c>
      <c r="I77" s="1">
        <v>0</v>
      </c>
      <c r="J77" s="1">
        <v>240.29</v>
      </c>
      <c r="K77" s="14">
        <v>3</v>
      </c>
      <c r="L77" s="13">
        <v>1</v>
      </c>
      <c r="M77" s="14">
        <v>1</v>
      </c>
      <c r="N77" s="31">
        <v>3.5280999999999998</v>
      </c>
      <c r="O77" s="1">
        <f t="shared" si="1"/>
        <v>2.6791683248190298E-2</v>
      </c>
      <c r="P77" s="1">
        <v>1.5720000000000001</v>
      </c>
      <c r="Q77" s="3" t="s">
        <v>1932</v>
      </c>
      <c r="R77" s="14">
        <v>4</v>
      </c>
      <c r="S77" s="13">
        <v>61.1</v>
      </c>
      <c r="T77" s="1">
        <v>56.8</v>
      </c>
      <c r="U77" s="1">
        <v>24.7</v>
      </c>
      <c r="V77" s="2">
        <v>69.3</v>
      </c>
      <c r="W77" s="4">
        <v>14</v>
      </c>
      <c r="X77" s="4">
        <v>13</v>
      </c>
      <c r="Y77" s="1">
        <v>5</v>
      </c>
      <c r="Z77" s="2">
        <v>18</v>
      </c>
      <c r="AA77" s="1">
        <v>14</v>
      </c>
      <c r="AB77" s="1">
        <v>13</v>
      </c>
      <c r="AC77" s="1">
        <v>5</v>
      </c>
      <c r="AD77" s="2">
        <v>18</v>
      </c>
      <c r="AE77" s="34">
        <v>42.834000000000003</v>
      </c>
      <c r="AF77" s="34">
        <v>23.303000000000001</v>
      </c>
      <c r="AG77" s="34">
        <v>3.4042553191489362</v>
      </c>
      <c r="AH77" s="35">
        <v>5.2124055251498564</v>
      </c>
      <c r="AI77" s="1">
        <v>105.03</v>
      </c>
      <c r="AJ77" s="1">
        <v>37.409999999999997</v>
      </c>
      <c r="AK77" s="1">
        <v>280.68</v>
      </c>
      <c r="AL77" s="2">
        <v>184.86</v>
      </c>
      <c r="AM77" s="1">
        <v>11</v>
      </c>
      <c r="AN77" s="1">
        <v>12</v>
      </c>
      <c r="AO77" s="1">
        <v>2</v>
      </c>
      <c r="AP77" s="2">
        <v>14</v>
      </c>
      <c r="AQ77" s="1">
        <v>681630000</v>
      </c>
      <c r="AR77" s="1">
        <v>30497000</v>
      </c>
      <c r="AS77" s="1">
        <v>651140000</v>
      </c>
      <c r="AT77" s="1">
        <v>396940000</v>
      </c>
      <c r="AU77" s="1">
        <v>22281000</v>
      </c>
      <c r="AV77" s="1">
        <v>374660000</v>
      </c>
      <c r="AW77" s="1">
        <v>9418400</v>
      </c>
      <c r="AX77" s="1">
        <v>7149700</v>
      </c>
      <c r="AY77" s="1">
        <v>2268700</v>
      </c>
      <c r="AZ77" s="1">
        <v>1317600000</v>
      </c>
      <c r="BA77" s="1">
        <v>1147600000</v>
      </c>
      <c r="BB77" s="14">
        <v>170000000</v>
      </c>
    </row>
    <row r="78" spans="2:54" x14ac:dyDescent="0.35">
      <c r="B78" s="13">
        <v>503</v>
      </c>
      <c r="C78" s="1" t="s">
        <v>1429</v>
      </c>
      <c r="D78" s="1" t="s">
        <v>1430</v>
      </c>
      <c r="E78" s="1" t="s">
        <v>1431</v>
      </c>
      <c r="F78" s="1" t="s">
        <v>1432</v>
      </c>
      <c r="G78" s="1" t="s">
        <v>1433</v>
      </c>
      <c r="H78" s="1">
        <v>15.095000000000001</v>
      </c>
      <c r="I78" s="1">
        <v>0</v>
      </c>
      <c r="J78" s="1">
        <v>55.493000000000002</v>
      </c>
      <c r="K78" s="14">
        <v>4</v>
      </c>
      <c r="L78" s="13">
        <v>1</v>
      </c>
      <c r="M78" s="14">
        <v>1</v>
      </c>
      <c r="N78" s="31">
        <v>3.4478300000000002</v>
      </c>
      <c r="O78" s="1">
        <f t="shared" si="1"/>
        <v>1.134775628733754E-2</v>
      </c>
      <c r="P78" s="1">
        <v>1.94509</v>
      </c>
      <c r="Q78" s="3" t="s">
        <v>1932</v>
      </c>
      <c r="R78" s="14">
        <v>3</v>
      </c>
      <c r="S78" s="13">
        <v>29.7</v>
      </c>
      <c r="T78" s="1">
        <v>29.7</v>
      </c>
      <c r="U78" s="1">
        <v>0</v>
      </c>
      <c r="V78" s="2">
        <v>28.9</v>
      </c>
      <c r="W78" s="4">
        <v>4</v>
      </c>
      <c r="X78" s="4">
        <v>4</v>
      </c>
      <c r="Y78" s="1">
        <v>0</v>
      </c>
      <c r="Z78" s="2">
        <v>3</v>
      </c>
      <c r="AA78" s="1">
        <v>4</v>
      </c>
      <c r="AB78" s="1">
        <v>4</v>
      </c>
      <c r="AC78" s="1">
        <v>0</v>
      </c>
      <c r="AD78" s="2">
        <v>3</v>
      </c>
      <c r="AE78" s="34">
        <v>7.1078999999999999</v>
      </c>
      <c r="AF78" s="34">
        <v>10.583</v>
      </c>
      <c r="AG78" s="34"/>
      <c r="AH78" s="35">
        <v>17.272350421445349</v>
      </c>
      <c r="AI78" s="1">
        <v>89.138000000000005</v>
      </c>
      <c r="AJ78" s="1">
        <v>140.38</v>
      </c>
      <c r="AK78" s="1" t="s">
        <v>7</v>
      </c>
      <c r="AL78" s="2">
        <v>111.3</v>
      </c>
      <c r="AM78" s="1">
        <v>3</v>
      </c>
      <c r="AN78" s="1">
        <v>3</v>
      </c>
      <c r="AO78" s="1">
        <v>0</v>
      </c>
      <c r="AP78" s="2">
        <v>3</v>
      </c>
      <c r="AQ78" s="1">
        <v>83913000</v>
      </c>
      <c r="AR78" s="1">
        <v>3221900</v>
      </c>
      <c r="AS78" s="1">
        <v>80691000</v>
      </c>
      <c r="AT78" s="1">
        <v>62355000</v>
      </c>
      <c r="AU78" s="1">
        <v>7888200</v>
      </c>
      <c r="AV78" s="1">
        <v>54467000</v>
      </c>
      <c r="AW78" s="1">
        <v>0</v>
      </c>
      <c r="AX78" s="1">
        <v>0</v>
      </c>
      <c r="AY78" s="1">
        <v>0</v>
      </c>
      <c r="AZ78" s="1">
        <v>134010000</v>
      </c>
      <c r="BA78" s="1">
        <v>130090000</v>
      </c>
      <c r="BB78" s="14">
        <v>3918300</v>
      </c>
    </row>
    <row r="79" spans="2:54" x14ac:dyDescent="0.35">
      <c r="B79" s="13">
        <v>636</v>
      </c>
      <c r="C79" s="1" t="s">
        <v>1900</v>
      </c>
      <c r="D79" s="1" t="s">
        <v>1901</v>
      </c>
      <c r="E79" s="1" t="s">
        <v>1902</v>
      </c>
      <c r="F79" s="1" t="s">
        <v>1903</v>
      </c>
      <c r="G79" s="1" t="s">
        <v>1902</v>
      </c>
      <c r="H79" s="1">
        <v>88.582999999999998</v>
      </c>
      <c r="I79" s="1">
        <v>0</v>
      </c>
      <c r="J79" s="1">
        <v>121.8</v>
      </c>
      <c r="K79" s="14">
        <v>2</v>
      </c>
      <c r="L79" s="13">
        <v>1</v>
      </c>
      <c r="M79" s="14"/>
      <c r="N79" s="31">
        <v>3.42435</v>
      </c>
      <c r="O79" s="1">
        <f t="shared" si="1"/>
        <v>2.455613430477685E-2</v>
      </c>
      <c r="P79" s="1">
        <v>1.6098399999999999</v>
      </c>
      <c r="Q79" s="3" t="s">
        <v>1932</v>
      </c>
      <c r="R79" s="14">
        <v>3</v>
      </c>
      <c r="S79" s="13">
        <v>16.899999999999999</v>
      </c>
      <c r="T79" s="1">
        <v>7.7</v>
      </c>
      <c r="U79" s="1">
        <v>0</v>
      </c>
      <c r="V79" s="2">
        <v>14.7</v>
      </c>
      <c r="W79" s="4">
        <v>10</v>
      </c>
      <c r="X79" s="4">
        <v>5</v>
      </c>
      <c r="Y79" s="1">
        <v>0</v>
      </c>
      <c r="Z79" s="2">
        <v>12</v>
      </c>
      <c r="AA79" s="1">
        <v>10</v>
      </c>
      <c r="AB79" s="1">
        <v>5</v>
      </c>
      <c r="AC79" s="1">
        <v>0</v>
      </c>
      <c r="AD79" s="2">
        <v>12</v>
      </c>
      <c r="AE79" s="34">
        <v>7.6288999999999998</v>
      </c>
      <c r="AF79" s="34">
        <v>7.0884999999999998</v>
      </c>
      <c r="AG79" s="34"/>
      <c r="AH79" s="35">
        <v>22.881200805418267</v>
      </c>
      <c r="AI79" s="1">
        <v>137.99</v>
      </c>
      <c r="AJ79" s="1">
        <v>47.034999999999997</v>
      </c>
      <c r="AK79" s="1" t="s">
        <v>7</v>
      </c>
      <c r="AL79" s="2">
        <v>103.15</v>
      </c>
      <c r="AM79" s="1">
        <v>6</v>
      </c>
      <c r="AN79" s="1">
        <v>3</v>
      </c>
      <c r="AO79" s="1">
        <v>0</v>
      </c>
      <c r="AP79" s="2">
        <v>4</v>
      </c>
      <c r="AQ79" s="1">
        <v>116500000</v>
      </c>
      <c r="AR79" s="1">
        <v>13897000</v>
      </c>
      <c r="AS79" s="1">
        <v>102600000</v>
      </c>
      <c r="AT79" s="1">
        <v>26585000</v>
      </c>
      <c r="AU79" s="1">
        <v>2125700</v>
      </c>
      <c r="AV79" s="1">
        <v>24459000</v>
      </c>
      <c r="AW79" s="1">
        <v>0</v>
      </c>
      <c r="AX79" s="1">
        <v>0</v>
      </c>
      <c r="AY79" s="1">
        <v>0</v>
      </c>
      <c r="AZ79" s="1">
        <v>166500000</v>
      </c>
      <c r="BA79" s="1">
        <v>164100000</v>
      </c>
      <c r="BB79" s="14">
        <v>2398000</v>
      </c>
    </row>
    <row r="80" spans="2:54" x14ac:dyDescent="0.35">
      <c r="B80" s="13">
        <v>623</v>
      </c>
      <c r="C80" s="1" t="s">
        <v>1848</v>
      </c>
      <c r="D80" s="1" t="s">
        <v>1849</v>
      </c>
      <c r="E80" s="1" t="s">
        <v>1850</v>
      </c>
      <c r="F80" s="1" t="s">
        <v>1851</v>
      </c>
      <c r="G80" s="1" t="s">
        <v>1852</v>
      </c>
      <c r="H80" s="1">
        <v>74.174999999999997</v>
      </c>
      <c r="I80" s="1">
        <v>0</v>
      </c>
      <c r="J80" s="1">
        <v>127.49</v>
      </c>
      <c r="K80" s="14">
        <v>3</v>
      </c>
      <c r="L80" s="13">
        <v>1</v>
      </c>
      <c r="M80" s="14"/>
      <c r="N80" s="31">
        <v>3.3792599999999999</v>
      </c>
      <c r="O80" s="1">
        <f t="shared" si="1"/>
        <v>2.6095162160999281E-2</v>
      </c>
      <c r="P80" s="1">
        <v>1.58344</v>
      </c>
      <c r="Q80" s="3" t="s">
        <v>1932</v>
      </c>
      <c r="R80" s="14">
        <v>4</v>
      </c>
      <c r="S80" s="13">
        <v>16.100000000000001</v>
      </c>
      <c r="T80" s="1">
        <v>10.8</v>
      </c>
      <c r="U80" s="1">
        <v>2.5</v>
      </c>
      <c r="V80" s="2">
        <v>24.1</v>
      </c>
      <c r="W80" s="4">
        <v>8</v>
      </c>
      <c r="X80" s="4">
        <v>5</v>
      </c>
      <c r="Y80" s="1">
        <v>1</v>
      </c>
      <c r="Z80" s="2">
        <v>12</v>
      </c>
      <c r="AA80" s="1">
        <v>6</v>
      </c>
      <c r="AB80" s="1">
        <v>4</v>
      </c>
      <c r="AC80" s="1">
        <v>1</v>
      </c>
      <c r="AD80" s="2">
        <v>11</v>
      </c>
      <c r="AE80" s="34">
        <v>20.672999999999998</v>
      </c>
      <c r="AF80" s="34">
        <v>10.022</v>
      </c>
      <c r="AG80" s="34"/>
      <c r="AH80" s="35">
        <v>5.4377379010331701</v>
      </c>
      <c r="AI80" s="1">
        <v>106.89</v>
      </c>
      <c r="AJ80" s="1">
        <v>92.084999999999994</v>
      </c>
      <c r="AK80" s="1" t="s">
        <v>7</v>
      </c>
      <c r="AL80" s="2">
        <v>122.19</v>
      </c>
      <c r="AM80" s="1">
        <v>4</v>
      </c>
      <c r="AN80" s="1">
        <v>3</v>
      </c>
      <c r="AO80" s="1">
        <v>0</v>
      </c>
      <c r="AP80" s="2">
        <v>8</v>
      </c>
      <c r="AQ80" s="1">
        <v>85639000</v>
      </c>
      <c r="AR80" s="1">
        <v>2124400</v>
      </c>
      <c r="AS80" s="1">
        <v>83515000</v>
      </c>
      <c r="AT80" s="1">
        <v>33022000</v>
      </c>
      <c r="AU80" s="1">
        <v>1177200</v>
      </c>
      <c r="AV80" s="1">
        <v>31845000</v>
      </c>
      <c r="AW80" s="1">
        <v>187130</v>
      </c>
      <c r="AX80" s="1">
        <v>187130</v>
      </c>
      <c r="AY80" s="1">
        <v>0</v>
      </c>
      <c r="AZ80" s="1">
        <v>226490000</v>
      </c>
      <c r="BA80" s="1">
        <v>195530000</v>
      </c>
      <c r="BB80" s="14">
        <v>30956000</v>
      </c>
    </row>
    <row r="81" spans="2:54" x14ac:dyDescent="0.35">
      <c r="B81" s="13">
        <v>463</v>
      </c>
      <c r="C81" s="1" t="s">
        <v>1280</v>
      </c>
      <c r="D81" s="1" t="s">
        <v>1281</v>
      </c>
      <c r="E81" s="1" t="s">
        <v>1282</v>
      </c>
      <c r="F81" s="1" t="s">
        <v>1283</v>
      </c>
      <c r="G81" s="1" t="s">
        <v>1284</v>
      </c>
      <c r="H81" s="1">
        <v>20.116</v>
      </c>
      <c r="I81" s="1">
        <v>0</v>
      </c>
      <c r="J81" s="1">
        <v>192.14</v>
      </c>
      <c r="K81" s="14">
        <v>4</v>
      </c>
      <c r="L81" s="13">
        <v>1</v>
      </c>
      <c r="M81" s="14">
        <v>1</v>
      </c>
      <c r="N81" s="31">
        <v>3.3682699999999999</v>
      </c>
      <c r="O81" s="1">
        <f t="shared" si="1"/>
        <v>7.8958701933669426E-4</v>
      </c>
      <c r="P81" s="1">
        <v>3.1025999999999998</v>
      </c>
      <c r="Q81" s="3" t="s">
        <v>1932</v>
      </c>
      <c r="R81" s="14">
        <v>4</v>
      </c>
      <c r="S81" s="13">
        <v>72.3</v>
      </c>
      <c r="T81" s="1">
        <v>51.4</v>
      </c>
      <c r="U81" s="1">
        <v>9.1999999999999993</v>
      </c>
      <c r="V81" s="2">
        <v>60.1</v>
      </c>
      <c r="W81" s="4">
        <v>11</v>
      </c>
      <c r="X81" s="4">
        <v>7</v>
      </c>
      <c r="Y81" s="1">
        <v>1</v>
      </c>
      <c r="Z81" s="2">
        <v>10</v>
      </c>
      <c r="AA81" s="1">
        <v>11</v>
      </c>
      <c r="AB81" s="1">
        <v>7</v>
      </c>
      <c r="AC81" s="1">
        <v>1</v>
      </c>
      <c r="AD81" s="2">
        <v>10</v>
      </c>
      <c r="AE81" s="34">
        <v>11.773</v>
      </c>
      <c r="AF81" s="34">
        <v>9.7302999999999997</v>
      </c>
      <c r="AG81" s="34"/>
      <c r="AH81" s="35">
        <v>9.6126117466115542</v>
      </c>
      <c r="AI81" s="1">
        <v>75.165999999999997</v>
      </c>
      <c r="AJ81" s="1">
        <v>98.846000000000004</v>
      </c>
      <c r="AK81" s="1" t="s">
        <v>7</v>
      </c>
      <c r="AL81" s="2">
        <v>125.22</v>
      </c>
      <c r="AM81" s="1">
        <v>9</v>
      </c>
      <c r="AN81" s="1">
        <v>6</v>
      </c>
      <c r="AO81" s="1">
        <v>1</v>
      </c>
      <c r="AP81" s="2">
        <v>10</v>
      </c>
      <c r="AQ81" s="1">
        <v>261230000</v>
      </c>
      <c r="AR81" s="1">
        <v>11494000</v>
      </c>
      <c r="AS81" s="1">
        <v>249740000</v>
      </c>
      <c r="AT81" s="1">
        <v>119880000</v>
      </c>
      <c r="AU81" s="1">
        <v>5069500</v>
      </c>
      <c r="AV81" s="1">
        <v>114810000</v>
      </c>
      <c r="AW81" s="1">
        <v>1082100</v>
      </c>
      <c r="AX81" s="1">
        <v>1035600</v>
      </c>
      <c r="AY81" s="1">
        <v>46517</v>
      </c>
      <c r="AZ81" s="1">
        <v>384260000</v>
      </c>
      <c r="BA81" s="1">
        <v>313570000</v>
      </c>
      <c r="BB81" s="14">
        <v>70686000</v>
      </c>
    </row>
    <row r="82" spans="2:54" x14ac:dyDescent="0.35">
      <c r="B82" s="13">
        <v>617</v>
      </c>
      <c r="C82" s="1" t="s">
        <v>1829</v>
      </c>
      <c r="D82" s="1" t="s">
        <v>1830</v>
      </c>
      <c r="E82" s="1" t="s">
        <v>1831</v>
      </c>
      <c r="F82" s="1" t="s">
        <v>1832</v>
      </c>
      <c r="G82" s="1" t="s">
        <v>1833</v>
      </c>
      <c r="H82" s="1">
        <v>16.073</v>
      </c>
      <c r="I82" s="1">
        <v>0</v>
      </c>
      <c r="J82" s="1">
        <v>71.965000000000003</v>
      </c>
      <c r="K82" s="14">
        <v>5</v>
      </c>
      <c r="L82" s="13">
        <v>1</v>
      </c>
      <c r="M82" s="14">
        <v>1</v>
      </c>
      <c r="N82" s="31">
        <v>3.3669099999999998</v>
      </c>
      <c r="O82" s="1">
        <f t="shared" si="1"/>
        <v>4.7521484621000309E-2</v>
      </c>
      <c r="P82" s="1">
        <v>1.32311</v>
      </c>
      <c r="Q82" s="3" t="s">
        <v>1932</v>
      </c>
      <c r="R82" s="14">
        <v>4</v>
      </c>
      <c r="S82" s="13">
        <v>48</v>
      </c>
      <c r="T82" s="1">
        <v>37.200000000000003</v>
      </c>
      <c r="U82" s="1">
        <v>6.8</v>
      </c>
      <c r="V82" s="2">
        <v>48.6</v>
      </c>
      <c r="W82" s="4">
        <v>6</v>
      </c>
      <c r="X82" s="4">
        <v>5</v>
      </c>
      <c r="Y82" s="1">
        <v>1</v>
      </c>
      <c r="Z82" s="2">
        <v>6</v>
      </c>
      <c r="AA82" s="1">
        <v>6</v>
      </c>
      <c r="AB82" s="1">
        <v>5</v>
      </c>
      <c r="AC82" s="1">
        <v>1</v>
      </c>
      <c r="AD82" s="2">
        <v>6</v>
      </c>
      <c r="AE82" s="34">
        <v>6.1485000000000003</v>
      </c>
      <c r="AF82" s="34">
        <v>6.0247999999999999</v>
      </c>
      <c r="AG82" s="34"/>
      <c r="AH82" s="35">
        <v>29.641925539483044</v>
      </c>
      <c r="AI82" s="1">
        <v>31.225999999999999</v>
      </c>
      <c r="AJ82" s="1">
        <v>84.123999999999995</v>
      </c>
      <c r="AK82" s="1" t="s">
        <v>7</v>
      </c>
      <c r="AL82" s="2">
        <v>11.893000000000001</v>
      </c>
      <c r="AM82" s="1">
        <v>4</v>
      </c>
      <c r="AN82" s="1">
        <v>4</v>
      </c>
      <c r="AO82" s="1">
        <v>0</v>
      </c>
      <c r="AP82" s="2">
        <v>2</v>
      </c>
      <c r="AQ82" s="1">
        <v>208690000</v>
      </c>
      <c r="AR82" s="1">
        <v>17232000</v>
      </c>
      <c r="AS82" s="1">
        <v>191450000</v>
      </c>
      <c r="AT82" s="1">
        <v>130600000</v>
      </c>
      <c r="AU82" s="1">
        <v>16467000</v>
      </c>
      <c r="AV82" s="1">
        <v>114130000</v>
      </c>
      <c r="AW82" s="1">
        <v>1287400</v>
      </c>
      <c r="AX82" s="1">
        <v>1287400</v>
      </c>
      <c r="AY82" s="1">
        <v>0</v>
      </c>
      <c r="AZ82" s="1">
        <v>338430000</v>
      </c>
      <c r="BA82" s="1">
        <v>337300000</v>
      </c>
      <c r="BB82" s="14">
        <v>1127300</v>
      </c>
    </row>
    <row r="83" spans="2:54" x14ac:dyDescent="0.35">
      <c r="B83" s="13">
        <v>542</v>
      </c>
      <c r="C83" s="1" t="s">
        <v>1554</v>
      </c>
      <c r="D83" s="1" t="s">
        <v>1554</v>
      </c>
      <c r="E83" s="1" t="s">
        <v>1555</v>
      </c>
      <c r="F83" s="1" t="s">
        <v>1556</v>
      </c>
      <c r="G83" s="1" t="s">
        <v>1555</v>
      </c>
      <c r="H83" s="1">
        <v>25.384</v>
      </c>
      <c r="I83" s="1">
        <v>0</v>
      </c>
      <c r="J83" s="1">
        <v>176.24</v>
      </c>
      <c r="K83" s="14">
        <v>1</v>
      </c>
      <c r="L83" s="13">
        <v>1</v>
      </c>
      <c r="M83" s="14"/>
      <c r="N83" s="31">
        <v>3.2440000000000002</v>
      </c>
      <c r="O83" s="1">
        <f t="shared" si="1"/>
        <v>1.6353096517445837E-2</v>
      </c>
      <c r="P83" s="1">
        <v>1.7864</v>
      </c>
      <c r="Q83" s="3" t="s">
        <v>1932</v>
      </c>
      <c r="R83" s="14">
        <v>4</v>
      </c>
      <c r="S83" s="13">
        <v>46.8</v>
      </c>
      <c r="T83" s="1">
        <v>41.4</v>
      </c>
      <c r="U83" s="1">
        <v>17.600000000000001</v>
      </c>
      <c r="V83" s="2">
        <v>52.7</v>
      </c>
      <c r="W83" s="4">
        <v>9</v>
      </c>
      <c r="X83" s="4">
        <v>7</v>
      </c>
      <c r="Y83" s="1">
        <v>3</v>
      </c>
      <c r="Z83" s="2">
        <v>11</v>
      </c>
      <c r="AA83" s="1">
        <v>9</v>
      </c>
      <c r="AB83" s="1">
        <v>7</v>
      </c>
      <c r="AC83" s="1">
        <v>3</v>
      </c>
      <c r="AD83" s="2">
        <v>11</v>
      </c>
      <c r="AE83" s="34">
        <v>13.615</v>
      </c>
      <c r="AF83" s="34">
        <v>11.663</v>
      </c>
      <c r="AG83" s="34">
        <v>2.4960063897763578</v>
      </c>
      <c r="AH83" s="35">
        <v>20.328095460736282</v>
      </c>
      <c r="AI83" s="1">
        <v>79.260000000000005</v>
      </c>
      <c r="AJ83" s="1">
        <v>67.007999999999996</v>
      </c>
      <c r="AK83" s="1">
        <v>122.29</v>
      </c>
      <c r="AL83" s="2">
        <v>130.35</v>
      </c>
      <c r="AM83" s="1">
        <v>10</v>
      </c>
      <c r="AN83" s="1">
        <v>7</v>
      </c>
      <c r="AO83" s="1">
        <v>2</v>
      </c>
      <c r="AP83" s="2">
        <v>8</v>
      </c>
      <c r="AQ83" s="1">
        <v>287300000</v>
      </c>
      <c r="AR83" s="1">
        <v>25774000</v>
      </c>
      <c r="AS83" s="1">
        <v>261530000</v>
      </c>
      <c r="AT83" s="1">
        <v>169140000</v>
      </c>
      <c r="AU83" s="1">
        <v>20193000</v>
      </c>
      <c r="AV83" s="1">
        <v>148940000</v>
      </c>
      <c r="AW83" s="1">
        <v>3955900</v>
      </c>
      <c r="AX83" s="1">
        <v>2975400</v>
      </c>
      <c r="AY83" s="1">
        <v>980460</v>
      </c>
      <c r="AZ83" s="1">
        <v>466510000</v>
      </c>
      <c r="BA83" s="1">
        <v>458260000</v>
      </c>
      <c r="BB83" s="14">
        <v>8248700</v>
      </c>
    </row>
    <row r="84" spans="2:54" x14ac:dyDescent="0.35">
      <c r="B84" s="13">
        <v>373</v>
      </c>
      <c r="C84" s="1" t="s">
        <v>1004</v>
      </c>
      <c r="D84" s="1" t="s">
        <v>1005</v>
      </c>
      <c r="E84" s="1" t="s">
        <v>1006</v>
      </c>
      <c r="F84" s="1" t="s">
        <v>1007</v>
      </c>
      <c r="G84" s="1" t="s">
        <v>1008</v>
      </c>
      <c r="H84" s="1">
        <v>59.75</v>
      </c>
      <c r="I84" s="1">
        <v>0</v>
      </c>
      <c r="J84" s="1">
        <v>323.31</v>
      </c>
      <c r="K84" s="14">
        <v>9</v>
      </c>
      <c r="L84" s="13">
        <v>1</v>
      </c>
      <c r="M84" s="14"/>
      <c r="N84" s="31">
        <v>3.1399900000000001</v>
      </c>
      <c r="O84" s="1">
        <f t="shared" si="1"/>
        <v>4.1714784082604308E-3</v>
      </c>
      <c r="P84" s="1">
        <v>2.3797100000000002</v>
      </c>
      <c r="Q84" s="3" t="s">
        <v>1932</v>
      </c>
      <c r="R84" s="14">
        <v>4</v>
      </c>
      <c r="S84" s="13">
        <v>45.8</v>
      </c>
      <c r="T84" s="1">
        <v>32</v>
      </c>
      <c r="U84" s="1">
        <v>18.100000000000001</v>
      </c>
      <c r="V84" s="2">
        <v>35.799999999999997</v>
      </c>
      <c r="W84" s="4">
        <v>19</v>
      </c>
      <c r="X84" s="4">
        <v>12</v>
      </c>
      <c r="Y84" s="1">
        <v>7</v>
      </c>
      <c r="Z84" s="2">
        <v>14</v>
      </c>
      <c r="AA84" s="1">
        <v>19</v>
      </c>
      <c r="AB84" s="1">
        <v>12</v>
      </c>
      <c r="AC84" s="1">
        <v>7</v>
      </c>
      <c r="AD84" s="2">
        <v>14</v>
      </c>
      <c r="AE84" s="34">
        <v>14.294</v>
      </c>
      <c r="AF84" s="34">
        <v>4.0644</v>
      </c>
      <c r="AG84" s="34">
        <v>9.0744101633393832</v>
      </c>
      <c r="AH84" s="35">
        <v>11.453835316755816</v>
      </c>
      <c r="AI84" s="1">
        <v>27.706</v>
      </c>
      <c r="AJ84" s="1">
        <v>25.648</v>
      </c>
      <c r="AK84" s="1">
        <v>115.36</v>
      </c>
      <c r="AL84" s="2">
        <v>126.55</v>
      </c>
      <c r="AM84" s="1">
        <v>17</v>
      </c>
      <c r="AN84" s="1">
        <v>13</v>
      </c>
      <c r="AO84" s="1">
        <v>5</v>
      </c>
      <c r="AP84" s="2">
        <v>13</v>
      </c>
      <c r="AQ84" s="1">
        <v>442790000</v>
      </c>
      <c r="AR84" s="1">
        <v>57035000</v>
      </c>
      <c r="AS84" s="1">
        <v>385760000</v>
      </c>
      <c r="AT84" s="1">
        <v>179400000</v>
      </c>
      <c r="AU84" s="1">
        <v>31328000</v>
      </c>
      <c r="AV84" s="1">
        <v>148070000</v>
      </c>
      <c r="AW84" s="1">
        <v>3099000</v>
      </c>
      <c r="AX84" s="1">
        <v>2929600</v>
      </c>
      <c r="AY84" s="1">
        <v>169380</v>
      </c>
      <c r="AZ84" s="1">
        <v>456060000</v>
      </c>
      <c r="BA84" s="1">
        <v>409370000</v>
      </c>
      <c r="BB84" s="14">
        <v>46680000</v>
      </c>
    </row>
    <row r="85" spans="2:54" x14ac:dyDescent="0.35">
      <c r="B85" s="13">
        <v>336</v>
      </c>
      <c r="C85" s="1" t="s">
        <v>897</v>
      </c>
      <c r="D85" s="1" t="s">
        <v>898</v>
      </c>
      <c r="E85" s="1" t="s">
        <v>899</v>
      </c>
      <c r="F85" s="1" t="s">
        <v>900</v>
      </c>
      <c r="G85" s="1" t="s">
        <v>899</v>
      </c>
      <c r="H85" s="1">
        <v>61.054000000000002</v>
      </c>
      <c r="I85" s="1">
        <v>0</v>
      </c>
      <c r="J85" s="1">
        <v>323.31</v>
      </c>
      <c r="K85" s="14">
        <v>8</v>
      </c>
      <c r="L85" s="13">
        <v>1</v>
      </c>
      <c r="M85" s="14"/>
      <c r="N85" s="31">
        <v>3.10798</v>
      </c>
      <c r="O85" s="1">
        <f t="shared" si="1"/>
        <v>1.0492041506741245E-2</v>
      </c>
      <c r="P85" s="1">
        <v>1.9791399999999999</v>
      </c>
      <c r="Q85" s="3" t="s">
        <v>1932</v>
      </c>
      <c r="R85" s="14">
        <v>4</v>
      </c>
      <c r="S85" s="13">
        <v>52.5</v>
      </c>
      <c r="T85" s="1">
        <v>54.6</v>
      </c>
      <c r="U85" s="1">
        <v>28.6</v>
      </c>
      <c r="V85" s="2">
        <v>65.8</v>
      </c>
      <c r="W85" s="4">
        <v>25</v>
      </c>
      <c r="X85" s="4">
        <v>25</v>
      </c>
      <c r="Y85" s="1">
        <v>10</v>
      </c>
      <c r="Z85" s="2">
        <v>29</v>
      </c>
      <c r="AA85" s="1">
        <v>25</v>
      </c>
      <c r="AB85" s="1">
        <v>25</v>
      </c>
      <c r="AC85" s="1">
        <v>10</v>
      </c>
      <c r="AD85" s="2">
        <v>29</v>
      </c>
      <c r="AE85" s="34">
        <v>6.3029000000000002</v>
      </c>
      <c r="AF85" s="34">
        <v>3.4544000000000001</v>
      </c>
      <c r="AG85" s="34">
        <v>16.242467555671059</v>
      </c>
      <c r="AH85" s="35">
        <v>15.624755863189637</v>
      </c>
      <c r="AI85" s="1">
        <v>73.122</v>
      </c>
      <c r="AJ85" s="1">
        <v>67.302999999999997</v>
      </c>
      <c r="AK85" s="1">
        <v>30.643999999999998</v>
      </c>
      <c r="AL85" s="2">
        <v>94.58</v>
      </c>
      <c r="AM85" s="1">
        <v>29</v>
      </c>
      <c r="AN85" s="1">
        <v>29</v>
      </c>
      <c r="AO85" s="1">
        <v>8</v>
      </c>
      <c r="AP85" s="2">
        <v>25</v>
      </c>
      <c r="AQ85" s="1">
        <v>975140000</v>
      </c>
      <c r="AR85" s="1">
        <v>119910000</v>
      </c>
      <c r="AS85" s="1">
        <v>855240000</v>
      </c>
      <c r="AT85" s="1">
        <v>703410000</v>
      </c>
      <c r="AU85" s="1">
        <v>147290000</v>
      </c>
      <c r="AV85" s="1">
        <v>556130000</v>
      </c>
      <c r="AW85" s="1">
        <v>9350700</v>
      </c>
      <c r="AX85" s="1">
        <v>8816100</v>
      </c>
      <c r="AY85" s="1">
        <v>534590</v>
      </c>
      <c r="AZ85" s="1">
        <v>1459900000</v>
      </c>
      <c r="BA85" s="1">
        <v>1291100000</v>
      </c>
      <c r="BB85" s="14">
        <v>168780000</v>
      </c>
    </row>
    <row r="86" spans="2:54" x14ac:dyDescent="0.35">
      <c r="B86" s="13">
        <v>220</v>
      </c>
      <c r="C86" s="1" t="s">
        <v>565</v>
      </c>
      <c r="D86" s="1" t="s">
        <v>565</v>
      </c>
      <c r="E86" s="1" t="s">
        <v>566</v>
      </c>
      <c r="F86" s="1" t="s">
        <v>567</v>
      </c>
      <c r="G86" s="1" t="s">
        <v>568</v>
      </c>
      <c r="H86" s="1">
        <v>130.55000000000001</v>
      </c>
      <c r="I86" s="1">
        <v>0</v>
      </c>
      <c r="J86" s="1">
        <v>157.76</v>
      </c>
      <c r="K86" s="14">
        <v>4</v>
      </c>
      <c r="L86" s="13">
        <v>1</v>
      </c>
      <c r="M86" s="14"/>
      <c r="N86" s="31">
        <v>3.0933199999999998</v>
      </c>
      <c r="O86" s="1">
        <f t="shared" si="1"/>
        <v>1.7952295985778032E-2</v>
      </c>
      <c r="P86" s="1">
        <v>1.7458800000000001</v>
      </c>
      <c r="Q86" s="3" t="s">
        <v>1932</v>
      </c>
      <c r="R86" s="14">
        <v>4</v>
      </c>
      <c r="S86" s="13">
        <v>12.2</v>
      </c>
      <c r="T86" s="1">
        <v>8.9</v>
      </c>
      <c r="U86" s="1">
        <v>1.5</v>
      </c>
      <c r="V86" s="2">
        <v>16.600000000000001</v>
      </c>
      <c r="W86" s="4">
        <v>11</v>
      </c>
      <c r="X86" s="4">
        <v>8</v>
      </c>
      <c r="Y86" s="1">
        <v>1</v>
      </c>
      <c r="Z86" s="2">
        <v>15</v>
      </c>
      <c r="AA86" s="1">
        <v>11</v>
      </c>
      <c r="AB86" s="1">
        <v>8</v>
      </c>
      <c r="AC86" s="1">
        <v>1</v>
      </c>
      <c r="AD86" s="2">
        <v>15</v>
      </c>
      <c r="AE86" s="34">
        <v>8.7895000000000003</v>
      </c>
      <c r="AF86" s="34">
        <v>5.0816999999999997</v>
      </c>
      <c r="AG86" s="34"/>
      <c r="AH86" s="35">
        <v>13.917884481558804</v>
      </c>
      <c r="AI86" s="1">
        <v>8.1166999999999998</v>
      </c>
      <c r="AJ86" s="1">
        <v>25.52</v>
      </c>
      <c r="AK86" s="1" t="s">
        <v>7</v>
      </c>
      <c r="AL86" s="2">
        <v>69.016999999999996</v>
      </c>
      <c r="AM86" s="1">
        <v>8</v>
      </c>
      <c r="AN86" s="1">
        <v>5</v>
      </c>
      <c r="AO86" s="1">
        <v>0</v>
      </c>
      <c r="AP86" s="2">
        <v>8</v>
      </c>
      <c r="AQ86" s="1">
        <v>150150000</v>
      </c>
      <c r="AR86" s="1">
        <v>55281000</v>
      </c>
      <c r="AS86" s="1">
        <v>94864000</v>
      </c>
      <c r="AT86" s="1">
        <v>47958000</v>
      </c>
      <c r="AU86" s="1">
        <v>4094500</v>
      </c>
      <c r="AV86" s="1">
        <v>43864000</v>
      </c>
      <c r="AW86" s="1">
        <v>241310</v>
      </c>
      <c r="AX86" s="1">
        <v>241310</v>
      </c>
      <c r="AY86" s="1">
        <v>0</v>
      </c>
      <c r="AZ86" s="1">
        <v>211310000</v>
      </c>
      <c r="BA86" s="1">
        <v>200630000</v>
      </c>
      <c r="BB86" s="14">
        <v>10680000</v>
      </c>
    </row>
    <row r="87" spans="2:54" x14ac:dyDescent="0.35">
      <c r="B87" s="13">
        <v>392</v>
      </c>
      <c r="C87" s="1" t="s">
        <v>1067</v>
      </c>
      <c r="D87" s="1" t="s">
        <v>1067</v>
      </c>
      <c r="E87" s="1" t="s">
        <v>1068</v>
      </c>
      <c r="F87" s="1" t="s">
        <v>1069</v>
      </c>
      <c r="G87" s="1" t="s">
        <v>1068</v>
      </c>
      <c r="H87" s="1">
        <v>52.645000000000003</v>
      </c>
      <c r="I87" s="1">
        <v>0</v>
      </c>
      <c r="J87" s="1">
        <v>94.210999999999999</v>
      </c>
      <c r="K87" s="14">
        <v>1</v>
      </c>
      <c r="L87" s="13">
        <v>1</v>
      </c>
      <c r="M87" s="14"/>
      <c r="N87" s="31">
        <v>3.06657</v>
      </c>
      <c r="O87" s="1">
        <f t="shared" si="1"/>
        <v>2.1439763974619636E-2</v>
      </c>
      <c r="P87" s="1">
        <v>1.6687799999999999</v>
      </c>
      <c r="Q87" s="3" t="s">
        <v>1932</v>
      </c>
      <c r="R87" s="14">
        <v>4</v>
      </c>
      <c r="S87" s="13">
        <v>11.2</v>
      </c>
      <c r="T87" s="1">
        <v>6.5</v>
      </c>
      <c r="U87" s="1">
        <v>4.5999999999999996</v>
      </c>
      <c r="V87" s="2">
        <v>18.8</v>
      </c>
      <c r="W87" s="4">
        <v>3</v>
      </c>
      <c r="X87" s="4">
        <v>2</v>
      </c>
      <c r="Y87" s="1">
        <v>2</v>
      </c>
      <c r="Z87" s="2">
        <v>7</v>
      </c>
      <c r="AA87" s="1">
        <v>3</v>
      </c>
      <c r="AB87" s="1">
        <v>2</v>
      </c>
      <c r="AC87" s="1">
        <v>2</v>
      </c>
      <c r="AD87" s="2">
        <v>6</v>
      </c>
      <c r="AE87" s="34">
        <v>15.329000000000001</v>
      </c>
      <c r="AF87" s="34">
        <v>7.2874999999999996</v>
      </c>
      <c r="AG87" s="34"/>
      <c r="AH87" s="35">
        <v>5.2637119696810188</v>
      </c>
      <c r="AI87" s="1">
        <v>114.3</v>
      </c>
      <c r="AJ87" s="1">
        <v>14.958</v>
      </c>
      <c r="AK87" s="1" t="s">
        <v>7</v>
      </c>
      <c r="AL87" s="2">
        <v>74.691999999999993</v>
      </c>
      <c r="AM87" s="1">
        <v>2</v>
      </c>
      <c r="AN87" s="1">
        <v>2</v>
      </c>
      <c r="AO87" s="1">
        <v>0</v>
      </c>
      <c r="AP87" s="2">
        <v>4</v>
      </c>
      <c r="AQ87" s="1">
        <v>27158000</v>
      </c>
      <c r="AR87" s="1">
        <v>1381500</v>
      </c>
      <c r="AS87" s="1">
        <v>25777000</v>
      </c>
      <c r="AT87" s="1">
        <v>10136000</v>
      </c>
      <c r="AU87" s="1">
        <v>1004900</v>
      </c>
      <c r="AV87" s="1">
        <v>9131500</v>
      </c>
      <c r="AW87" s="1">
        <v>436760</v>
      </c>
      <c r="AX87" s="1">
        <v>436760</v>
      </c>
      <c r="AY87" s="1">
        <v>0</v>
      </c>
      <c r="AZ87" s="1">
        <v>111310000</v>
      </c>
      <c r="BA87" s="1">
        <v>93069000</v>
      </c>
      <c r="BB87" s="14">
        <v>18246000</v>
      </c>
    </row>
    <row r="88" spans="2:54" x14ac:dyDescent="0.35">
      <c r="B88" s="13">
        <v>592</v>
      </c>
      <c r="C88" s="1" t="s">
        <v>1733</v>
      </c>
      <c r="D88" s="1" t="s">
        <v>1734</v>
      </c>
      <c r="E88" s="1" t="s">
        <v>1735</v>
      </c>
      <c r="F88" s="1" t="s">
        <v>1736</v>
      </c>
      <c r="G88" s="1" t="s">
        <v>1737</v>
      </c>
      <c r="H88" s="1">
        <v>35.619</v>
      </c>
      <c r="I88" s="1">
        <v>0</v>
      </c>
      <c r="J88" s="1">
        <v>220.92</v>
      </c>
      <c r="K88" s="14">
        <v>6</v>
      </c>
      <c r="L88" s="13">
        <v>1</v>
      </c>
      <c r="M88" s="14"/>
      <c r="N88" s="31">
        <v>3.0532300000000001</v>
      </c>
      <c r="O88" s="1">
        <f t="shared" si="1"/>
        <v>1.1050959823315385E-2</v>
      </c>
      <c r="P88" s="1">
        <v>1.9565999999999999</v>
      </c>
      <c r="Q88" s="3" t="s">
        <v>1932</v>
      </c>
      <c r="R88" s="14">
        <v>4</v>
      </c>
      <c r="S88" s="13">
        <v>47.2</v>
      </c>
      <c r="T88" s="1">
        <v>45.7</v>
      </c>
      <c r="U88" s="1">
        <v>19.3</v>
      </c>
      <c r="V88" s="2">
        <v>61.2</v>
      </c>
      <c r="W88" s="4">
        <v>12</v>
      </c>
      <c r="X88" s="4">
        <v>9</v>
      </c>
      <c r="Y88" s="1">
        <v>4</v>
      </c>
      <c r="Z88" s="2">
        <v>15</v>
      </c>
      <c r="AA88" s="1">
        <v>11</v>
      </c>
      <c r="AB88" s="1">
        <v>8</v>
      </c>
      <c r="AC88" s="1">
        <v>3</v>
      </c>
      <c r="AD88" s="2">
        <v>14</v>
      </c>
      <c r="AE88" s="34">
        <v>21.4</v>
      </c>
      <c r="AF88" s="34">
        <v>9.1204999999999998</v>
      </c>
      <c r="AG88" s="34">
        <v>6.9944743652514507</v>
      </c>
      <c r="AH88" s="35">
        <v>3.4775351231047438</v>
      </c>
      <c r="AI88" s="1">
        <v>81.251000000000005</v>
      </c>
      <c r="AJ88" s="1">
        <v>109.83</v>
      </c>
      <c r="AK88" s="1">
        <v>12.237</v>
      </c>
      <c r="AL88" s="2">
        <v>151.47999999999999</v>
      </c>
      <c r="AM88" s="1">
        <v>7</v>
      </c>
      <c r="AN88" s="1">
        <v>7</v>
      </c>
      <c r="AO88" s="1">
        <v>2</v>
      </c>
      <c r="AP88" s="2">
        <v>5</v>
      </c>
      <c r="AQ88" s="1">
        <v>482350000</v>
      </c>
      <c r="AR88" s="1">
        <v>12466000</v>
      </c>
      <c r="AS88" s="1">
        <v>469890000</v>
      </c>
      <c r="AT88" s="1">
        <v>146560000</v>
      </c>
      <c r="AU88" s="1">
        <v>8655300</v>
      </c>
      <c r="AV88" s="1">
        <v>137900000</v>
      </c>
      <c r="AW88" s="1">
        <v>2280900</v>
      </c>
      <c r="AX88" s="1">
        <v>2201800</v>
      </c>
      <c r="AY88" s="1">
        <v>79053</v>
      </c>
      <c r="AZ88" s="1">
        <v>576260000</v>
      </c>
      <c r="BA88" s="1">
        <v>570850000</v>
      </c>
      <c r="BB88" s="14">
        <v>5410000</v>
      </c>
    </row>
    <row r="89" spans="2:54" x14ac:dyDescent="0.35">
      <c r="B89" s="13">
        <v>318</v>
      </c>
      <c r="C89" s="1" t="s">
        <v>840</v>
      </c>
      <c r="D89" s="1" t="s">
        <v>841</v>
      </c>
      <c r="E89" s="1" t="s">
        <v>842</v>
      </c>
      <c r="F89" s="1" t="s">
        <v>843</v>
      </c>
      <c r="G89" s="1" t="s">
        <v>844</v>
      </c>
      <c r="H89" s="1">
        <v>56.558999999999997</v>
      </c>
      <c r="I89" s="1">
        <v>0</v>
      </c>
      <c r="J89" s="1">
        <v>238.84</v>
      </c>
      <c r="K89" s="14">
        <v>5</v>
      </c>
      <c r="L89" s="13">
        <v>1</v>
      </c>
      <c r="M89" s="14"/>
      <c r="N89" s="31">
        <v>3.0335399999999999</v>
      </c>
      <c r="O89" s="1">
        <f t="shared" si="1"/>
        <v>3.5730574571180507E-2</v>
      </c>
      <c r="P89" s="1">
        <v>1.44696</v>
      </c>
      <c r="Q89" s="3" t="s">
        <v>1932</v>
      </c>
      <c r="R89" s="14">
        <v>4</v>
      </c>
      <c r="S89" s="13">
        <v>30.4</v>
      </c>
      <c r="T89" s="1">
        <v>34</v>
      </c>
      <c r="U89" s="1">
        <v>6</v>
      </c>
      <c r="V89" s="2">
        <v>44.4</v>
      </c>
      <c r="W89" s="4">
        <v>11</v>
      </c>
      <c r="X89" s="4">
        <v>12</v>
      </c>
      <c r="Y89" s="1">
        <v>2</v>
      </c>
      <c r="Z89" s="2">
        <v>15</v>
      </c>
      <c r="AA89" s="1">
        <v>11</v>
      </c>
      <c r="AB89" s="1">
        <v>12</v>
      </c>
      <c r="AC89" s="1">
        <v>2</v>
      </c>
      <c r="AD89" s="2">
        <v>15</v>
      </c>
      <c r="AE89" s="34">
        <v>7.3082000000000003</v>
      </c>
      <c r="AF89" s="34">
        <v>4.3011999999999997</v>
      </c>
      <c r="AG89" s="34"/>
      <c r="AH89" s="35">
        <v>17.464808411051731</v>
      </c>
      <c r="AI89" s="1">
        <v>99.19</v>
      </c>
      <c r="AJ89" s="1">
        <v>47.414999999999999</v>
      </c>
      <c r="AK89" s="1" t="s">
        <v>7</v>
      </c>
      <c r="AL89" s="2">
        <v>124.7</v>
      </c>
      <c r="AM89" s="1">
        <v>15</v>
      </c>
      <c r="AN89" s="1">
        <v>15</v>
      </c>
      <c r="AO89" s="1">
        <v>0</v>
      </c>
      <c r="AP89" s="2">
        <v>10</v>
      </c>
      <c r="AQ89" s="1">
        <v>400260000</v>
      </c>
      <c r="AR89" s="1">
        <v>49961000</v>
      </c>
      <c r="AS89" s="1">
        <v>350300000</v>
      </c>
      <c r="AT89" s="1">
        <v>261370000</v>
      </c>
      <c r="AU89" s="1">
        <v>52533000</v>
      </c>
      <c r="AV89" s="1">
        <v>208840000</v>
      </c>
      <c r="AW89" s="1">
        <v>1147900</v>
      </c>
      <c r="AX89" s="1">
        <v>1147900</v>
      </c>
      <c r="AY89" s="1">
        <v>0</v>
      </c>
      <c r="AZ89" s="1">
        <v>544240000</v>
      </c>
      <c r="BA89" s="1">
        <v>498100000</v>
      </c>
      <c r="BB89" s="14">
        <v>46142000</v>
      </c>
    </row>
    <row r="90" spans="2:54" x14ac:dyDescent="0.35">
      <c r="B90" s="13">
        <v>510</v>
      </c>
      <c r="C90" s="1" t="s">
        <v>1448</v>
      </c>
      <c r="D90" s="1" t="s">
        <v>1449</v>
      </c>
      <c r="E90" s="1" t="s">
        <v>1450</v>
      </c>
      <c r="F90" s="1" t="s">
        <v>1451</v>
      </c>
      <c r="G90" s="1" t="s">
        <v>1452</v>
      </c>
      <c r="H90" s="1">
        <v>33.299999999999997</v>
      </c>
      <c r="I90" s="1">
        <v>0</v>
      </c>
      <c r="J90" s="1">
        <v>197.04</v>
      </c>
      <c r="K90" s="14">
        <v>4</v>
      </c>
      <c r="L90" s="13">
        <v>1</v>
      </c>
      <c r="M90" s="14">
        <v>1</v>
      </c>
      <c r="N90" s="31">
        <v>3.02339</v>
      </c>
      <c r="O90" s="1">
        <f t="shared" si="1"/>
        <v>8.5705757948323282E-4</v>
      </c>
      <c r="P90" s="1">
        <v>3.0669900000000001</v>
      </c>
      <c r="Q90" s="3" t="s">
        <v>1932</v>
      </c>
      <c r="R90" s="14">
        <v>4</v>
      </c>
      <c r="S90" s="13">
        <v>31.5</v>
      </c>
      <c r="T90" s="1">
        <v>13.1</v>
      </c>
      <c r="U90" s="1">
        <v>15.4</v>
      </c>
      <c r="V90" s="2">
        <v>29.8</v>
      </c>
      <c r="W90" s="4">
        <v>10</v>
      </c>
      <c r="X90" s="4">
        <v>5</v>
      </c>
      <c r="Y90" s="1">
        <v>3</v>
      </c>
      <c r="Z90" s="2">
        <v>6</v>
      </c>
      <c r="AA90" s="1">
        <v>10</v>
      </c>
      <c r="AB90" s="1">
        <v>5</v>
      </c>
      <c r="AC90" s="1">
        <v>3</v>
      </c>
      <c r="AD90" s="2">
        <v>6</v>
      </c>
      <c r="AE90" s="34">
        <v>8.8604000000000003</v>
      </c>
      <c r="AF90" s="34">
        <v>8.4032999999999998</v>
      </c>
      <c r="AG90" s="34"/>
      <c r="AH90" s="35">
        <v>7.2191741264799303</v>
      </c>
      <c r="AI90" s="1">
        <v>126.26</v>
      </c>
      <c r="AJ90" s="1">
        <v>67.587000000000003</v>
      </c>
      <c r="AK90" s="1" t="s">
        <v>7</v>
      </c>
      <c r="AL90" s="2">
        <v>133.9</v>
      </c>
      <c r="AM90" s="1">
        <v>8</v>
      </c>
      <c r="AN90" s="1">
        <v>5</v>
      </c>
      <c r="AO90" s="1">
        <v>1</v>
      </c>
      <c r="AP90" s="2">
        <v>2</v>
      </c>
      <c r="AQ90" s="1">
        <v>370150000</v>
      </c>
      <c r="AR90" s="1">
        <v>48040000</v>
      </c>
      <c r="AS90" s="1">
        <v>322110000</v>
      </c>
      <c r="AT90" s="1">
        <v>137510000</v>
      </c>
      <c r="AU90" s="1">
        <v>14952000</v>
      </c>
      <c r="AV90" s="1">
        <v>122560000</v>
      </c>
      <c r="AW90" s="1">
        <v>4703400</v>
      </c>
      <c r="AX90" s="1">
        <v>4691100</v>
      </c>
      <c r="AY90" s="1">
        <v>12302</v>
      </c>
      <c r="AZ90" s="1">
        <v>334450000</v>
      </c>
      <c r="BA90" s="1">
        <v>309670000</v>
      </c>
      <c r="BB90" s="14">
        <v>24777000</v>
      </c>
    </row>
    <row r="91" spans="2:54" x14ac:dyDescent="0.35">
      <c r="B91" s="13">
        <v>267</v>
      </c>
      <c r="C91" s="1" t="s">
        <v>731</v>
      </c>
      <c r="D91" s="1" t="s">
        <v>732</v>
      </c>
      <c r="E91" s="1" t="s">
        <v>733</v>
      </c>
      <c r="F91" s="1" t="s">
        <v>734</v>
      </c>
      <c r="G91" s="1" t="s">
        <v>733</v>
      </c>
      <c r="H91" s="1">
        <v>30.241</v>
      </c>
      <c r="I91" s="1">
        <v>0</v>
      </c>
      <c r="J91" s="1">
        <v>94.444999999999993</v>
      </c>
      <c r="K91" s="14">
        <v>5</v>
      </c>
      <c r="L91" s="13">
        <v>1</v>
      </c>
      <c r="M91" s="14"/>
      <c r="N91" s="31">
        <v>2.8737200000000001</v>
      </c>
      <c r="O91" s="1">
        <f t="shared" si="1"/>
        <v>7.5236745309433251E-3</v>
      </c>
      <c r="P91" s="1">
        <v>2.12357</v>
      </c>
      <c r="Q91" s="3" t="s">
        <v>1932</v>
      </c>
      <c r="R91" s="14">
        <v>4</v>
      </c>
      <c r="S91" s="13">
        <v>31.8</v>
      </c>
      <c r="T91" s="1">
        <v>37.1</v>
      </c>
      <c r="U91" s="1">
        <v>5.7</v>
      </c>
      <c r="V91" s="2">
        <v>28</v>
      </c>
      <c r="W91" s="4">
        <v>7</v>
      </c>
      <c r="X91" s="4">
        <v>7</v>
      </c>
      <c r="Y91" s="1">
        <v>1</v>
      </c>
      <c r="Z91" s="2">
        <v>5</v>
      </c>
      <c r="AA91" s="1">
        <v>7</v>
      </c>
      <c r="AB91" s="1">
        <v>7</v>
      </c>
      <c r="AC91" s="1">
        <v>1</v>
      </c>
      <c r="AD91" s="2">
        <v>5</v>
      </c>
      <c r="AE91" s="34">
        <v>9.9572000000000003</v>
      </c>
      <c r="AF91" s="34">
        <v>7.2481999999999998</v>
      </c>
      <c r="AG91" s="34"/>
      <c r="AH91" s="35">
        <v>5.4558350155491295</v>
      </c>
      <c r="AI91" s="1">
        <v>198.99</v>
      </c>
      <c r="AJ91" s="1">
        <v>236.9</v>
      </c>
      <c r="AK91" s="1" t="s">
        <v>7</v>
      </c>
      <c r="AL91" s="2">
        <v>31.619</v>
      </c>
      <c r="AM91" s="1">
        <v>5</v>
      </c>
      <c r="AN91" s="1">
        <v>5</v>
      </c>
      <c r="AO91" s="1">
        <v>0</v>
      </c>
      <c r="AP91" s="2">
        <v>5</v>
      </c>
      <c r="AQ91" s="1">
        <v>123430000</v>
      </c>
      <c r="AR91" s="1">
        <v>35139000</v>
      </c>
      <c r="AS91" s="1">
        <v>88287000</v>
      </c>
      <c r="AT91" s="1">
        <v>238860000</v>
      </c>
      <c r="AU91" s="1">
        <v>182720000</v>
      </c>
      <c r="AV91" s="1">
        <v>56133000</v>
      </c>
      <c r="AW91" s="1">
        <v>391470</v>
      </c>
      <c r="AX91" s="1">
        <v>391470</v>
      </c>
      <c r="AY91" s="1">
        <v>0</v>
      </c>
      <c r="AZ91" s="1">
        <v>144450000</v>
      </c>
      <c r="BA91" s="1">
        <v>132340000</v>
      </c>
      <c r="BB91" s="14">
        <v>12111000</v>
      </c>
    </row>
    <row r="92" spans="2:54" x14ac:dyDescent="0.35">
      <c r="B92" s="13">
        <v>436</v>
      </c>
      <c r="C92" s="1" t="s">
        <v>1206</v>
      </c>
      <c r="D92" s="1" t="s">
        <v>1207</v>
      </c>
      <c r="E92" s="1" t="s">
        <v>1208</v>
      </c>
      <c r="F92" s="1" t="s">
        <v>1209</v>
      </c>
      <c r="G92" s="1" t="s">
        <v>1210</v>
      </c>
      <c r="H92" s="1">
        <v>10.932</v>
      </c>
      <c r="I92" s="1">
        <v>0</v>
      </c>
      <c r="J92" s="1">
        <v>55.292999999999999</v>
      </c>
      <c r="K92" s="14">
        <v>4</v>
      </c>
      <c r="L92" s="13">
        <v>1</v>
      </c>
      <c r="M92" s="14"/>
      <c r="N92" s="31">
        <v>2.8429099999999998</v>
      </c>
      <c r="O92" s="1">
        <f t="shared" si="1"/>
        <v>2.833609500845773E-2</v>
      </c>
      <c r="P92" s="1">
        <v>1.54766</v>
      </c>
      <c r="Q92" s="3" t="s">
        <v>1932</v>
      </c>
      <c r="R92" s="14">
        <v>4</v>
      </c>
      <c r="S92" s="13">
        <v>49</v>
      </c>
      <c r="T92" s="1">
        <v>44.1</v>
      </c>
      <c r="U92" s="1">
        <v>11.8</v>
      </c>
      <c r="V92" s="2">
        <v>42.2</v>
      </c>
      <c r="W92" s="4">
        <v>5</v>
      </c>
      <c r="X92" s="4">
        <v>4</v>
      </c>
      <c r="Y92" s="1">
        <v>1</v>
      </c>
      <c r="Z92" s="2">
        <v>4</v>
      </c>
      <c r="AA92" s="1">
        <v>5</v>
      </c>
      <c r="AB92" s="1">
        <v>4</v>
      </c>
      <c r="AC92" s="1">
        <v>1</v>
      </c>
      <c r="AD92" s="2">
        <v>4</v>
      </c>
      <c r="AE92" s="34">
        <v>12.194000000000001</v>
      </c>
      <c r="AF92" s="34">
        <v>3.8180000000000001</v>
      </c>
      <c r="AG92" s="34"/>
      <c r="AH92" s="35">
        <v>7.932730445819451</v>
      </c>
      <c r="AI92" s="1">
        <v>67.481999999999999</v>
      </c>
      <c r="AJ92" s="1">
        <v>20.709</v>
      </c>
      <c r="AK92" s="1" t="s">
        <v>7</v>
      </c>
      <c r="AL92" s="2">
        <v>101.56</v>
      </c>
      <c r="AM92" s="1">
        <v>5</v>
      </c>
      <c r="AN92" s="1">
        <v>4</v>
      </c>
      <c r="AO92" s="1">
        <v>1</v>
      </c>
      <c r="AP92" s="2">
        <v>3</v>
      </c>
      <c r="AQ92" s="1">
        <v>144930000</v>
      </c>
      <c r="AR92" s="1">
        <v>10620000</v>
      </c>
      <c r="AS92" s="1">
        <v>134310000</v>
      </c>
      <c r="AT92" s="1">
        <v>56381000</v>
      </c>
      <c r="AU92" s="1">
        <v>11027000</v>
      </c>
      <c r="AV92" s="1">
        <v>45354000</v>
      </c>
      <c r="AW92" s="1">
        <v>179220</v>
      </c>
      <c r="AX92" s="1">
        <v>169290</v>
      </c>
      <c r="AY92" s="1">
        <v>9929.9</v>
      </c>
      <c r="AZ92" s="1">
        <v>106410000</v>
      </c>
      <c r="BA92" s="1">
        <v>93859000</v>
      </c>
      <c r="BB92" s="14">
        <v>12552000</v>
      </c>
    </row>
    <row r="93" spans="2:54" x14ac:dyDescent="0.35">
      <c r="B93" s="13">
        <v>411</v>
      </c>
      <c r="C93" s="1" t="s">
        <v>1124</v>
      </c>
      <c r="D93" s="1" t="s">
        <v>1124</v>
      </c>
      <c r="E93" s="1" t="s">
        <v>1125</v>
      </c>
      <c r="F93" s="1" t="s">
        <v>1126</v>
      </c>
      <c r="G93" s="1" t="s">
        <v>1127</v>
      </c>
      <c r="H93" s="1">
        <v>80.852000000000004</v>
      </c>
      <c r="I93" s="1">
        <v>0</v>
      </c>
      <c r="J93" s="1">
        <v>42.103000000000002</v>
      </c>
      <c r="K93" s="14">
        <v>3</v>
      </c>
      <c r="L93" s="13">
        <v>1</v>
      </c>
      <c r="M93" s="14"/>
      <c r="N93" s="31">
        <v>2.5887199999999999</v>
      </c>
      <c r="O93" s="1">
        <f t="shared" si="1"/>
        <v>2.2100902059709299E-2</v>
      </c>
      <c r="P93" s="1">
        <v>1.6555899999999999</v>
      </c>
      <c r="Q93" s="3" t="s">
        <v>1932</v>
      </c>
      <c r="R93" s="14">
        <v>3</v>
      </c>
      <c r="S93" s="13">
        <v>6.7</v>
      </c>
      <c r="T93" s="1">
        <v>3</v>
      </c>
      <c r="U93" s="1">
        <v>0</v>
      </c>
      <c r="V93" s="2">
        <v>11</v>
      </c>
      <c r="W93" s="4">
        <v>3</v>
      </c>
      <c r="X93" s="4">
        <v>1</v>
      </c>
      <c r="Y93" s="1">
        <v>0</v>
      </c>
      <c r="Z93" s="2">
        <v>6</v>
      </c>
      <c r="AA93" s="1">
        <v>3</v>
      </c>
      <c r="AB93" s="1">
        <v>1</v>
      </c>
      <c r="AC93" s="1">
        <v>0</v>
      </c>
      <c r="AD93" s="2">
        <v>6</v>
      </c>
      <c r="AE93" s="34">
        <v>5.6521999999999997</v>
      </c>
      <c r="AF93" s="34" t="s">
        <v>7</v>
      </c>
      <c r="AG93" s="34"/>
      <c r="AH93" s="35">
        <v>6.4024585440809272</v>
      </c>
      <c r="AI93" s="1">
        <v>230.17</v>
      </c>
      <c r="AJ93" s="1" t="s">
        <v>7</v>
      </c>
      <c r="AK93" s="1" t="s">
        <v>7</v>
      </c>
      <c r="AL93" s="2">
        <v>115.61</v>
      </c>
      <c r="AM93" s="1">
        <v>3</v>
      </c>
      <c r="AN93" s="1">
        <v>1</v>
      </c>
      <c r="AO93" s="1">
        <v>0</v>
      </c>
      <c r="AP93" s="2">
        <v>3</v>
      </c>
      <c r="AQ93" s="1">
        <v>10615000</v>
      </c>
      <c r="AR93" s="1">
        <v>1795300</v>
      </c>
      <c r="AS93" s="1">
        <v>8819600</v>
      </c>
      <c r="AT93" s="1">
        <v>1635500</v>
      </c>
      <c r="AU93" s="1">
        <v>97472</v>
      </c>
      <c r="AV93" s="1">
        <v>1538000</v>
      </c>
      <c r="AW93" s="1">
        <v>0</v>
      </c>
      <c r="AX93" s="1">
        <v>0</v>
      </c>
      <c r="AY93" s="1">
        <v>0</v>
      </c>
      <c r="AZ93" s="1">
        <v>39611000</v>
      </c>
      <c r="BA93" s="1">
        <v>36307000</v>
      </c>
      <c r="BB93" s="14">
        <v>3304400</v>
      </c>
    </row>
    <row r="94" spans="2:54" x14ac:dyDescent="0.35">
      <c r="B94" s="13">
        <v>410</v>
      </c>
      <c r="C94" s="1" t="s">
        <v>1120</v>
      </c>
      <c r="D94" s="1" t="s">
        <v>1121</v>
      </c>
      <c r="E94" s="1" t="s">
        <v>1122</v>
      </c>
      <c r="F94" s="1" t="s">
        <v>1123</v>
      </c>
      <c r="G94" s="1" t="s">
        <v>1122</v>
      </c>
      <c r="H94" s="1">
        <v>157.9</v>
      </c>
      <c r="I94" s="1">
        <v>0</v>
      </c>
      <c r="J94" s="1">
        <v>323.31</v>
      </c>
      <c r="K94" s="14">
        <v>9</v>
      </c>
      <c r="L94" s="13">
        <v>1</v>
      </c>
      <c r="M94" s="14"/>
      <c r="N94" s="31">
        <v>2.5811099999999998</v>
      </c>
      <c r="O94" s="1">
        <f t="shared" si="1"/>
        <v>2.0433370041436104E-2</v>
      </c>
      <c r="P94" s="1">
        <v>1.6896599999999999</v>
      </c>
      <c r="Q94" s="3" t="s">
        <v>1932</v>
      </c>
      <c r="R94" s="14">
        <v>4</v>
      </c>
      <c r="S94" s="13">
        <v>42.7</v>
      </c>
      <c r="T94" s="1">
        <v>37.799999999999997</v>
      </c>
      <c r="U94" s="1">
        <v>19.399999999999999</v>
      </c>
      <c r="V94" s="2">
        <v>52.3</v>
      </c>
      <c r="W94" s="4">
        <v>52</v>
      </c>
      <c r="X94" s="4">
        <v>42</v>
      </c>
      <c r="Y94" s="1">
        <v>23</v>
      </c>
      <c r="Z94" s="2">
        <v>61</v>
      </c>
      <c r="AA94" s="1">
        <v>52</v>
      </c>
      <c r="AB94" s="1">
        <v>42</v>
      </c>
      <c r="AC94" s="1">
        <v>23</v>
      </c>
      <c r="AD94" s="2">
        <v>61</v>
      </c>
      <c r="AE94" s="34">
        <v>2.7791999999999999</v>
      </c>
      <c r="AF94" s="34">
        <v>3.2719999999999998</v>
      </c>
      <c r="AG94" s="34">
        <v>12.137542633118498</v>
      </c>
      <c r="AH94" s="35">
        <v>11.617100371747211</v>
      </c>
      <c r="AI94" s="1">
        <v>51.759</v>
      </c>
      <c r="AJ94" s="1">
        <v>69.247</v>
      </c>
      <c r="AK94" s="1">
        <v>46.741</v>
      </c>
      <c r="AL94" s="2">
        <v>50.642000000000003</v>
      </c>
      <c r="AM94" s="1">
        <v>63</v>
      </c>
      <c r="AN94" s="1">
        <v>46</v>
      </c>
      <c r="AO94" s="1">
        <v>19</v>
      </c>
      <c r="AP94" s="2">
        <v>55</v>
      </c>
      <c r="AQ94" s="1">
        <v>1825200000</v>
      </c>
      <c r="AR94" s="1">
        <v>443050000</v>
      </c>
      <c r="AS94" s="1">
        <v>1382200000</v>
      </c>
      <c r="AT94" s="1">
        <v>788340000</v>
      </c>
      <c r="AU94" s="1">
        <v>181440000</v>
      </c>
      <c r="AV94" s="1">
        <v>606910000</v>
      </c>
      <c r="AW94" s="1">
        <v>23363000</v>
      </c>
      <c r="AX94" s="1">
        <v>19733000</v>
      </c>
      <c r="AY94" s="1">
        <v>3630400</v>
      </c>
      <c r="AZ94" s="1">
        <v>2087600000</v>
      </c>
      <c r="BA94" s="1">
        <v>1843000000</v>
      </c>
      <c r="BB94" s="14">
        <v>244590000</v>
      </c>
    </row>
    <row r="95" spans="2:54" x14ac:dyDescent="0.35">
      <c r="B95" s="13">
        <v>562</v>
      </c>
      <c r="C95" s="1" t="s">
        <v>1625</v>
      </c>
      <c r="D95" s="1" t="s">
        <v>1626</v>
      </c>
      <c r="E95" s="1" t="s">
        <v>1627</v>
      </c>
      <c r="F95" s="1" t="s">
        <v>1628</v>
      </c>
      <c r="G95" s="1" t="s">
        <v>1629</v>
      </c>
      <c r="H95" s="1">
        <v>26.922999999999998</v>
      </c>
      <c r="I95" s="1">
        <v>0</v>
      </c>
      <c r="J95" s="1">
        <v>48.154000000000003</v>
      </c>
      <c r="K95" s="14">
        <v>3</v>
      </c>
      <c r="L95" s="13">
        <v>1</v>
      </c>
      <c r="M95" s="14"/>
      <c r="N95" s="31">
        <v>2.5703100000000001</v>
      </c>
      <c r="O95" s="1">
        <f t="shared" si="1"/>
        <v>2.4738878064255627E-2</v>
      </c>
      <c r="P95" s="1">
        <v>1.6066199999999999</v>
      </c>
      <c r="Q95" s="3" t="s">
        <v>1932</v>
      </c>
      <c r="R95" s="14">
        <v>3</v>
      </c>
      <c r="S95" s="13">
        <v>19.899999999999999</v>
      </c>
      <c r="T95" s="1">
        <v>7.7</v>
      </c>
      <c r="U95" s="1">
        <v>0</v>
      </c>
      <c r="V95" s="2">
        <v>30.7</v>
      </c>
      <c r="W95" s="4">
        <v>3</v>
      </c>
      <c r="X95" s="4">
        <v>1</v>
      </c>
      <c r="Y95" s="1">
        <v>0</v>
      </c>
      <c r="Z95" s="2">
        <v>4</v>
      </c>
      <c r="AA95" s="1">
        <v>3</v>
      </c>
      <c r="AB95" s="1">
        <v>1</v>
      </c>
      <c r="AC95" s="1">
        <v>0</v>
      </c>
      <c r="AD95" s="2">
        <v>4</v>
      </c>
      <c r="AE95" s="34">
        <v>5.5419</v>
      </c>
      <c r="AF95" s="34" t="s">
        <v>7</v>
      </c>
      <c r="AG95" s="34"/>
      <c r="AH95" s="35">
        <v>6.3653723742838961</v>
      </c>
      <c r="AI95" s="1">
        <v>5.6227999999999998</v>
      </c>
      <c r="AJ95" s="1" t="s">
        <v>7</v>
      </c>
      <c r="AK95" s="1" t="s">
        <v>7</v>
      </c>
      <c r="AL95" s="2">
        <v>62.582000000000001</v>
      </c>
      <c r="AM95" s="1">
        <v>2</v>
      </c>
      <c r="AN95" s="1">
        <v>1</v>
      </c>
      <c r="AO95" s="1">
        <v>0</v>
      </c>
      <c r="AP95" s="2">
        <v>2</v>
      </c>
      <c r="AQ95" s="1">
        <v>22047000</v>
      </c>
      <c r="AR95" s="1">
        <v>3593200</v>
      </c>
      <c r="AS95" s="1">
        <v>18454000</v>
      </c>
      <c r="AT95" s="1">
        <v>5699000</v>
      </c>
      <c r="AU95" s="1">
        <v>841930</v>
      </c>
      <c r="AV95" s="1">
        <v>4857000</v>
      </c>
      <c r="AW95" s="1">
        <v>0</v>
      </c>
      <c r="AX95" s="1">
        <v>0</v>
      </c>
      <c r="AY95" s="1">
        <v>0</v>
      </c>
      <c r="AZ95" s="1">
        <v>42697000</v>
      </c>
      <c r="BA95" s="1">
        <v>41318000</v>
      </c>
      <c r="BB95" s="14">
        <v>1380000</v>
      </c>
    </row>
    <row r="96" spans="2:54" x14ac:dyDescent="0.35">
      <c r="B96" s="13">
        <v>107</v>
      </c>
      <c r="C96" s="1" t="s">
        <v>298</v>
      </c>
      <c r="D96" s="1" t="s">
        <v>299</v>
      </c>
      <c r="E96" s="1" t="s">
        <v>300</v>
      </c>
      <c r="F96" s="1" t="s">
        <v>301</v>
      </c>
      <c r="G96" s="1" t="s">
        <v>302</v>
      </c>
      <c r="H96" s="1">
        <v>78.972999999999999</v>
      </c>
      <c r="I96" s="1">
        <v>0</v>
      </c>
      <c r="J96" s="1">
        <v>205.58</v>
      </c>
      <c r="K96" s="14">
        <v>9</v>
      </c>
      <c r="L96" s="13">
        <v>1</v>
      </c>
      <c r="M96" s="14"/>
      <c r="N96" s="31">
        <v>2.2637999999999998</v>
      </c>
      <c r="O96" s="1">
        <f t="shared" si="1"/>
        <v>8.9353177269774892E-4</v>
      </c>
      <c r="P96" s="1">
        <v>3.0488900000000001</v>
      </c>
      <c r="Q96" s="3" t="s">
        <v>1932</v>
      </c>
      <c r="R96" s="14">
        <v>4</v>
      </c>
      <c r="S96" s="13">
        <v>29.8</v>
      </c>
      <c r="T96" s="1">
        <v>9.1</v>
      </c>
      <c r="U96" s="1">
        <v>4.0999999999999996</v>
      </c>
      <c r="V96" s="2">
        <v>32.5</v>
      </c>
      <c r="W96" s="4">
        <v>16</v>
      </c>
      <c r="X96" s="4">
        <v>4</v>
      </c>
      <c r="Y96" s="1">
        <v>3</v>
      </c>
      <c r="Z96" s="2">
        <v>16</v>
      </c>
      <c r="AA96" s="1">
        <v>16</v>
      </c>
      <c r="AB96" s="1">
        <v>4</v>
      </c>
      <c r="AC96" s="1">
        <v>3</v>
      </c>
      <c r="AD96" s="2">
        <v>16</v>
      </c>
      <c r="AE96" s="34">
        <v>5.0720000000000001</v>
      </c>
      <c r="AF96" s="34">
        <v>3.5905999999999998</v>
      </c>
      <c r="AG96" s="34">
        <v>6.3151247237132937</v>
      </c>
      <c r="AH96" s="35">
        <v>4.6255608492529721</v>
      </c>
      <c r="AI96" s="1">
        <v>123.98</v>
      </c>
      <c r="AJ96" s="1">
        <v>162.83000000000001</v>
      </c>
      <c r="AK96" s="1">
        <v>137.05000000000001</v>
      </c>
      <c r="AL96" s="2">
        <v>141.74</v>
      </c>
      <c r="AM96" s="1">
        <v>10</v>
      </c>
      <c r="AN96" s="1">
        <v>3</v>
      </c>
      <c r="AO96" s="1">
        <v>2</v>
      </c>
      <c r="AP96" s="2">
        <v>7</v>
      </c>
      <c r="AQ96" s="1">
        <v>140260000</v>
      </c>
      <c r="AR96" s="1">
        <v>15714000</v>
      </c>
      <c r="AS96" s="1">
        <v>124540000</v>
      </c>
      <c r="AT96" s="1">
        <v>29708000</v>
      </c>
      <c r="AU96" s="1">
        <v>10804000</v>
      </c>
      <c r="AV96" s="1">
        <v>18904000</v>
      </c>
      <c r="AW96" s="1">
        <v>433590</v>
      </c>
      <c r="AX96" s="1">
        <v>390790</v>
      </c>
      <c r="AY96" s="1">
        <v>42803</v>
      </c>
      <c r="AZ96" s="1">
        <v>215420000</v>
      </c>
      <c r="BA96" s="1">
        <v>187630000</v>
      </c>
      <c r="BB96" s="14">
        <v>27785000</v>
      </c>
    </row>
    <row r="97" spans="2:54" x14ac:dyDescent="0.35">
      <c r="B97" s="13">
        <v>274</v>
      </c>
      <c r="C97" s="1" t="s">
        <v>758</v>
      </c>
      <c r="D97" s="1" t="s">
        <v>759</v>
      </c>
      <c r="E97" s="1" t="s">
        <v>760</v>
      </c>
      <c r="F97" s="1" t="s">
        <v>761</v>
      </c>
      <c r="G97" s="1" t="s">
        <v>762</v>
      </c>
      <c r="H97" s="1">
        <v>83.352999999999994</v>
      </c>
      <c r="I97" s="1">
        <v>0</v>
      </c>
      <c r="J97" s="1">
        <v>89.772000000000006</v>
      </c>
      <c r="K97" s="14">
        <v>3</v>
      </c>
      <c r="L97" s="13">
        <v>1</v>
      </c>
      <c r="M97" s="14"/>
      <c r="N97" s="31">
        <v>1.9487399999999999</v>
      </c>
      <c r="O97" s="1">
        <f t="shared" si="1"/>
        <v>1.6730156363986442E-3</v>
      </c>
      <c r="P97" s="1">
        <v>2.7765</v>
      </c>
      <c r="Q97" s="3" t="s">
        <v>1932</v>
      </c>
      <c r="R97" s="14">
        <v>4</v>
      </c>
      <c r="S97" s="13">
        <v>11.9</v>
      </c>
      <c r="T97" s="1">
        <v>8.8000000000000007</v>
      </c>
      <c r="U97" s="1">
        <v>1.6</v>
      </c>
      <c r="V97" s="2">
        <v>11.6</v>
      </c>
      <c r="W97" s="4">
        <v>6</v>
      </c>
      <c r="X97" s="4">
        <v>4</v>
      </c>
      <c r="Y97" s="1">
        <v>1</v>
      </c>
      <c r="Z97" s="2">
        <v>6</v>
      </c>
      <c r="AA97" s="1">
        <v>6</v>
      </c>
      <c r="AB97" s="1">
        <v>4</v>
      </c>
      <c r="AC97" s="1">
        <v>1</v>
      </c>
      <c r="AD97" s="2">
        <v>6</v>
      </c>
      <c r="AE97" s="34">
        <v>3.6265999999999998</v>
      </c>
      <c r="AF97" s="34">
        <v>4.3106</v>
      </c>
      <c r="AG97" s="34"/>
      <c r="AH97" s="35">
        <v>3.6799882240376833</v>
      </c>
      <c r="AI97" s="1">
        <v>169.5</v>
      </c>
      <c r="AJ97" s="1">
        <v>67.977999999999994</v>
      </c>
      <c r="AK97" s="1" t="s">
        <v>7</v>
      </c>
      <c r="AL97" s="2">
        <v>61.962000000000003</v>
      </c>
      <c r="AM97" s="1">
        <v>4</v>
      </c>
      <c r="AN97" s="1">
        <v>3</v>
      </c>
      <c r="AO97" s="1">
        <v>0</v>
      </c>
      <c r="AP97" s="2">
        <v>2</v>
      </c>
      <c r="AQ97" s="1">
        <v>83776000</v>
      </c>
      <c r="AR97" s="1">
        <v>31709000</v>
      </c>
      <c r="AS97" s="1">
        <v>52067000</v>
      </c>
      <c r="AT97" s="1">
        <v>20369000</v>
      </c>
      <c r="AU97" s="1">
        <v>2213500</v>
      </c>
      <c r="AV97" s="1">
        <v>18155000</v>
      </c>
      <c r="AW97" s="1">
        <v>104590</v>
      </c>
      <c r="AX97" s="1">
        <v>104590</v>
      </c>
      <c r="AY97" s="1">
        <v>0</v>
      </c>
      <c r="AZ97" s="1">
        <v>46720000</v>
      </c>
      <c r="BA97" s="1">
        <v>46321000</v>
      </c>
      <c r="BB97" s="14">
        <v>399440</v>
      </c>
    </row>
    <row r="98" spans="2:54" x14ac:dyDescent="0.35">
      <c r="B98" s="13">
        <v>213</v>
      </c>
      <c r="C98" s="1" t="s">
        <v>543</v>
      </c>
      <c r="D98" s="1" t="s">
        <v>544</v>
      </c>
      <c r="E98" s="1" t="s">
        <v>545</v>
      </c>
      <c r="F98" s="1" t="s">
        <v>546</v>
      </c>
      <c r="G98" s="1" t="s">
        <v>547</v>
      </c>
      <c r="H98" s="1">
        <v>86.370999999999995</v>
      </c>
      <c r="I98" s="1">
        <v>0</v>
      </c>
      <c r="J98" s="1">
        <v>210.76</v>
      </c>
      <c r="K98" s="14">
        <v>5</v>
      </c>
      <c r="L98" s="13">
        <v>1</v>
      </c>
      <c r="M98" s="14"/>
      <c r="N98" s="31">
        <v>1.9046099999999999</v>
      </c>
      <c r="O98" s="1">
        <f t="shared" si="1"/>
        <v>8.2880049159727402E-3</v>
      </c>
      <c r="P98" s="1">
        <v>2.08155</v>
      </c>
      <c r="Q98" s="3" t="s">
        <v>1932</v>
      </c>
      <c r="R98" s="14">
        <v>4</v>
      </c>
      <c r="S98" s="13">
        <v>24.9</v>
      </c>
      <c r="T98" s="1">
        <v>11.4</v>
      </c>
      <c r="U98" s="1">
        <v>6.3</v>
      </c>
      <c r="V98" s="2">
        <v>26.4</v>
      </c>
      <c r="W98" s="4">
        <v>13</v>
      </c>
      <c r="X98" s="4">
        <v>5</v>
      </c>
      <c r="Y98" s="1">
        <v>4</v>
      </c>
      <c r="Z98" s="2">
        <v>13</v>
      </c>
      <c r="AA98" s="1">
        <v>13</v>
      </c>
      <c r="AB98" s="1">
        <v>5</v>
      </c>
      <c r="AC98" s="1">
        <v>4</v>
      </c>
      <c r="AD98" s="2">
        <v>13</v>
      </c>
      <c r="AE98" s="34">
        <v>4.5705</v>
      </c>
      <c r="AF98" s="34">
        <v>3.01</v>
      </c>
      <c r="AG98" s="34"/>
      <c r="AH98" s="35">
        <v>3.8150465435678313</v>
      </c>
      <c r="AI98" s="1">
        <v>121.69</v>
      </c>
      <c r="AJ98" s="1">
        <v>179.78</v>
      </c>
      <c r="AK98" s="1" t="s">
        <v>7</v>
      </c>
      <c r="AL98" s="2">
        <v>166.08</v>
      </c>
      <c r="AM98" s="1">
        <v>7</v>
      </c>
      <c r="AN98" s="1">
        <v>3</v>
      </c>
      <c r="AO98" s="1">
        <v>0</v>
      </c>
      <c r="AP98" s="2">
        <v>3</v>
      </c>
      <c r="AQ98" s="1">
        <v>131980000</v>
      </c>
      <c r="AR98" s="1">
        <v>28083000</v>
      </c>
      <c r="AS98" s="1">
        <v>103900000</v>
      </c>
      <c r="AT98" s="1">
        <v>36397000</v>
      </c>
      <c r="AU98" s="1">
        <v>10894000</v>
      </c>
      <c r="AV98" s="1">
        <v>25503000</v>
      </c>
      <c r="AW98" s="1">
        <v>989020</v>
      </c>
      <c r="AX98" s="1">
        <v>989020</v>
      </c>
      <c r="AY98" s="1">
        <v>0</v>
      </c>
      <c r="AZ98" s="1">
        <v>139470000</v>
      </c>
      <c r="BA98" s="1">
        <v>138390000</v>
      </c>
      <c r="BB98" s="14">
        <v>1084600</v>
      </c>
    </row>
    <row r="99" spans="2:54" x14ac:dyDescent="0.35">
      <c r="B99" s="13">
        <v>481</v>
      </c>
      <c r="C99" s="1" t="s">
        <v>1351</v>
      </c>
      <c r="D99" s="1" t="s">
        <v>1351</v>
      </c>
      <c r="E99" s="1" t="s">
        <v>1352</v>
      </c>
      <c r="F99" s="1" t="s">
        <v>1353</v>
      </c>
      <c r="G99" s="1" t="s">
        <v>1354</v>
      </c>
      <c r="H99" s="1">
        <v>31.361999999999998</v>
      </c>
      <c r="I99" s="1">
        <v>0</v>
      </c>
      <c r="J99" s="1">
        <v>118.14</v>
      </c>
      <c r="K99" s="14">
        <v>3</v>
      </c>
      <c r="L99" s="13">
        <v>1</v>
      </c>
      <c r="M99" s="14"/>
      <c r="N99" s="31">
        <v>1.8324100000000001</v>
      </c>
      <c r="O99" s="1">
        <f t="shared" si="1"/>
        <v>4.9483453287661579E-2</v>
      </c>
      <c r="P99" s="1">
        <v>1.3055399999999999</v>
      </c>
      <c r="Q99" s="3" t="s">
        <v>1932</v>
      </c>
      <c r="R99" s="14">
        <v>3</v>
      </c>
      <c r="S99" s="13">
        <v>27</v>
      </c>
      <c r="T99" s="1">
        <v>17</v>
      </c>
      <c r="U99" s="1">
        <v>0</v>
      </c>
      <c r="V99" s="2">
        <v>28.7</v>
      </c>
      <c r="W99" s="4">
        <v>4</v>
      </c>
      <c r="X99" s="4">
        <v>3</v>
      </c>
      <c r="Y99" s="1">
        <v>0</v>
      </c>
      <c r="Z99" s="2">
        <v>5</v>
      </c>
      <c r="AA99" s="1">
        <v>4</v>
      </c>
      <c r="AB99" s="1">
        <v>3</v>
      </c>
      <c r="AC99" s="1">
        <v>0</v>
      </c>
      <c r="AD99" s="2">
        <v>5</v>
      </c>
      <c r="AE99" s="34">
        <v>3.4424999999999999</v>
      </c>
      <c r="AF99" s="34">
        <v>2.1804000000000001</v>
      </c>
      <c r="AG99" s="34"/>
      <c r="AH99" s="35">
        <v>6.0175713082200026</v>
      </c>
      <c r="AI99" s="1">
        <v>22.259</v>
      </c>
      <c r="AJ99" s="1">
        <v>28.361999999999998</v>
      </c>
      <c r="AK99" s="1" t="s">
        <v>7</v>
      </c>
      <c r="AL99" s="2">
        <v>19.190999999999999</v>
      </c>
      <c r="AM99" s="1">
        <v>3</v>
      </c>
      <c r="AN99" s="1">
        <v>4</v>
      </c>
      <c r="AO99" s="1">
        <v>0</v>
      </c>
      <c r="AP99" s="2">
        <v>3</v>
      </c>
      <c r="AQ99" s="1">
        <v>103120000</v>
      </c>
      <c r="AR99" s="1">
        <v>22177000</v>
      </c>
      <c r="AS99" s="1">
        <v>80948000</v>
      </c>
      <c r="AT99" s="1">
        <v>63096000</v>
      </c>
      <c r="AU99" s="1">
        <v>19227000</v>
      </c>
      <c r="AV99" s="1">
        <v>43869000</v>
      </c>
      <c r="AW99" s="1">
        <v>0</v>
      </c>
      <c r="AX99" s="1">
        <v>0</v>
      </c>
      <c r="AY99" s="1">
        <v>0</v>
      </c>
      <c r="AZ99" s="1">
        <v>204080000</v>
      </c>
      <c r="BA99" s="1">
        <v>177150000</v>
      </c>
      <c r="BB99" s="14">
        <v>26937000</v>
      </c>
    </row>
    <row r="100" spans="2:54" x14ac:dyDescent="0.35">
      <c r="B100" s="13">
        <v>584</v>
      </c>
      <c r="C100" s="1" t="s">
        <v>1706</v>
      </c>
      <c r="D100" s="1" t="s">
        <v>1707</v>
      </c>
      <c r="E100" s="1" t="s">
        <v>1708</v>
      </c>
      <c r="F100" s="1" t="s">
        <v>1709</v>
      </c>
      <c r="G100" s="1" t="s">
        <v>1710</v>
      </c>
      <c r="H100" s="1">
        <v>12.122</v>
      </c>
      <c r="I100" s="1">
        <v>0</v>
      </c>
      <c r="J100" s="1">
        <v>63.243000000000002</v>
      </c>
      <c r="K100" s="14">
        <v>10</v>
      </c>
      <c r="L100" s="13">
        <v>1</v>
      </c>
      <c r="M100" s="14"/>
      <c r="N100" s="31">
        <v>1.8215300000000001</v>
      </c>
      <c r="O100" s="1">
        <f t="shared" si="1"/>
        <v>2.5046093642977621E-2</v>
      </c>
      <c r="P100" s="1">
        <v>1.6012599999999999</v>
      </c>
      <c r="Q100" s="3" t="s">
        <v>1932</v>
      </c>
      <c r="R100" s="14">
        <v>3</v>
      </c>
      <c r="S100" s="13">
        <v>46.7</v>
      </c>
      <c r="T100" s="1">
        <v>33.6</v>
      </c>
      <c r="U100" s="1">
        <v>0</v>
      </c>
      <c r="V100" s="2">
        <v>57.9</v>
      </c>
      <c r="W100" s="4">
        <v>4</v>
      </c>
      <c r="X100" s="4">
        <v>3</v>
      </c>
      <c r="Y100" s="1">
        <v>0</v>
      </c>
      <c r="Z100" s="2">
        <v>5</v>
      </c>
      <c r="AA100" s="1">
        <v>4</v>
      </c>
      <c r="AB100" s="1">
        <v>3</v>
      </c>
      <c r="AC100" s="1">
        <v>0</v>
      </c>
      <c r="AD100" s="2">
        <v>5</v>
      </c>
      <c r="AE100" s="34">
        <v>2.7667000000000002</v>
      </c>
      <c r="AF100" s="34">
        <v>3.0137999999999998</v>
      </c>
      <c r="AG100" s="34"/>
      <c r="AH100" s="35">
        <v>5.2957686808240219</v>
      </c>
      <c r="AI100" s="1">
        <v>76.168000000000006</v>
      </c>
      <c r="AJ100" s="1">
        <v>102.28</v>
      </c>
      <c r="AK100" s="1" t="s">
        <v>7</v>
      </c>
      <c r="AL100" s="2">
        <v>93.962999999999994</v>
      </c>
      <c r="AM100" s="1">
        <v>6</v>
      </c>
      <c r="AN100" s="1">
        <v>4</v>
      </c>
      <c r="AO100" s="1">
        <v>0</v>
      </c>
      <c r="AP100" s="2">
        <v>4</v>
      </c>
      <c r="AQ100" s="1">
        <v>187670000</v>
      </c>
      <c r="AR100" s="1">
        <v>46589000</v>
      </c>
      <c r="AS100" s="1">
        <v>141090000</v>
      </c>
      <c r="AT100" s="1">
        <v>75016000</v>
      </c>
      <c r="AU100" s="1">
        <v>21470000</v>
      </c>
      <c r="AV100" s="1">
        <v>53546000</v>
      </c>
      <c r="AW100" s="1">
        <v>0</v>
      </c>
      <c r="AX100" s="1">
        <v>0</v>
      </c>
      <c r="AY100" s="1">
        <v>0</v>
      </c>
      <c r="AZ100" s="1">
        <v>216140000</v>
      </c>
      <c r="BA100" s="1">
        <v>182230000</v>
      </c>
      <c r="BB100" s="14">
        <v>33915000</v>
      </c>
    </row>
    <row r="101" spans="2:54" x14ac:dyDescent="0.35">
      <c r="B101" s="13">
        <v>347</v>
      </c>
      <c r="C101" s="1" t="s">
        <v>927</v>
      </c>
      <c r="D101" s="1" t="s">
        <v>928</v>
      </c>
      <c r="E101" s="1" t="s">
        <v>929</v>
      </c>
      <c r="F101" s="1" t="s">
        <v>930</v>
      </c>
      <c r="G101" s="1" t="s">
        <v>931</v>
      </c>
      <c r="H101" s="1">
        <v>35.079000000000001</v>
      </c>
      <c r="I101" s="1">
        <v>0</v>
      </c>
      <c r="J101" s="1">
        <v>47.295000000000002</v>
      </c>
      <c r="K101" s="14">
        <v>9</v>
      </c>
      <c r="L101" s="13">
        <v>1</v>
      </c>
      <c r="M101" s="14"/>
      <c r="N101" s="31">
        <v>1.7225600000000001</v>
      </c>
      <c r="O101" s="1">
        <f t="shared" si="1"/>
        <v>3.8023316976213854E-2</v>
      </c>
      <c r="P101" s="1">
        <v>1.41995</v>
      </c>
      <c r="Q101" s="3" t="s">
        <v>1932</v>
      </c>
      <c r="R101" s="14">
        <v>4</v>
      </c>
      <c r="S101" s="13">
        <v>23.4</v>
      </c>
      <c r="T101" s="1">
        <v>20.399999999999999</v>
      </c>
      <c r="U101" s="1">
        <v>4.8</v>
      </c>
      <c r="V101" s="2">
        <v>13.8</v>
      </c>
      <c r="W101" s="4">
        <v>5</v>
      </c>
      <c r="X101" s="4">
        <v>4</v>
      </c>
      <c r="Y101" s="1">
        <v>1</v>
      </c>
      <c r="Z101" s="2">
        <v>3</v>
      </c>
      <c r="AA101" s="1">
        <v>5</v>
      </c>
      <c r="AB101" s="1">
        <v>4</v>
      </c>
      <c r="AC101" s="1">
        <v>1</v>
      </c>
      <c r="AD101" s="2">
        <v>3</v>
      </c>
      <c r="AE101" s="34">
        <v>4.9839000000000002</v>
      </c>
      <c r="AF101" s="34">
        <v>2.1724999999999999</v>
      </c>
      <c r="AG101" s="34"/>
      <c r="AH101" s="35">
        <v>3.3197224712014077</v>
      </c>
      <c r="AI101" s="1">
        <v>171.96</v>
      </c>
      <c r="AJ101" s="1">
        <v>76.599999999999994</v>
      </c>
      <c r="AK101" s="1" t="s">
        <v>7</v>
      </c>
      <c r="AL101" s="2">
        <v>18.387</v>
      </c>
      <c r="AM101" s="1">
        <v>2</v>
      </c>
      <c r="AN101" s="1">
        <v>3</v>
      </c>
      <c r="AO101" s="1">
        <v>0</v>
      </c>
      <c r="AP101" s="2">
        <v>2</v>
      </c>
      <c r="AQ101" s="1">
        <v>41906000</v>
      </c>
      <c r="AR101" s="1">
        <v>4041300</v>
      </c>
      <c r="AS101" s="1">
        <v>37865000</v>
      </c>
      <c r="AT101" s="1">
        <v>17881000</v>
      </c>
      <c r="AU101" s="1">
        <v>4415100</v>
      </c>
      <c r="AV101" s="1">
        <v>13466000</v>
      </c>
      <c r="AW101" s="1">
        <v>232080</v>
      </c>
      <c r="AX101" s="1">
        <v>232080</v>
      </c>
      <c r="AY101" s="1">
        <v>0</v>
      </c>
      <c r="AZ101" s="1">
        <v>34009000</v>
      </c>
      <c r="BA101" s="1">
        <v>27688000</v>
      </c>
      <c r="BB101" s="14">
        <v>6320600</v>
      </c>
    </row>
    <row r="102" spans="2:54" x14ac:dyDescent="0.35">
      <c r="B102" s="13">
        <v>480</v>
      </c>
      <c r="C102" s="1" t="s">
        <v>1347</v>
      </c>
      <c r="D102" s="1" t="s">
        <v>1347</v>
      </c>
      <c r="E102" s="1" t="s">
        <v>1348</v>
      </c>
      <c r="F102" s="1" t="s">
        <v>1349</v>
      </c>
      <c r="G102" s="1" t="s">
        <v>1350</v>
      </c>
      <c r="H102" s="1">
        <v>17.259</v>
      </c>
      <c r="I102" s="1">
        <v>0</v>
      </c>
      <c r="J102" s="1">
        <v>80.701999999999998</v>
      </c>
      <c r="K102" s="14">
        <v>4</v>
      </c>
      <c r="L102" s="13">
        <v>1</v>
      </c>
      <c r="M102" s="14"/>
      <c r="N102" s="31">
        <v>1.63554</v>
      </c>
      <c r="O102" s="1">
        <f t="shared" si="1"/>
        <v>2.4165178084173889E-2</v>
      </c>
      <c r="P102" s="1">
        <v>1.6168100000000001</v>
      </c>
      <c r="Q102" s="3" t="s">
        <v>1932</v>
      </c>
      <c r="R102" s="14">
        <v>4</v>
      </c>
      <c r="S102" s="13">
        <v>36.5</v>
      </c>
      <c r="T102" s="1">
        <v>22.3</v>
      </c>
      <c r="U102" s="1">
        <v>5.4</v>
      </c>
      <c r="V102" s="2">
        <v>32.4</v>
      </c>
      <c r="W102" s="4">
        <v>4</v>
      </c>
      <c r="X102" s="4">
        <v>2</v>
      </c>
      <c r="Y102" s="1">
        <v>1</v>
      </c>
      <c r="Z102" s="2">
        <v>3</v>
      </c>
      <c r="AA102" s="1">
        <v>4</v>
      </c>
      <c r="AB102" s="1">
        <v>2</v>
      </c>
      <c r="AC102" s="1">
        <v>1</v>
      </c>
      <c r="AD102" s="2">
        <v>3</v>
      </c>
      <c r="AE102" s="34">
        <v>2.3767</v>
      </c>
      <c r="AF102" s="34">
        <v>2.8885000000000001</v>
      </c>
      <c r="AG102" s="34"/>
      <c r="AH102" s="35">
        <v>4.3691017126878711</v>
      </c>
      <c r="AI102" s="1">
        <v>56.534999999999997</v>
      </c>
      <c r="AJ102" s="1">
        <v>31.884</v>
      </c>
      <c r="AK102" s="1" t="s">
        <v>7</v>
      </c>
      <c r="AL102" s="2">
        <v>61.082999999999998</v>
      </c>
      <c r="AM102" s="1">
        <v>4</v>
      </c>
      <c r="AN102" s="1">
        <v>2</v>
      </c>
      <c r="AO102" s="1">
        <v>0</v>
      </c>
      <c r="AP102" s="2">
        <v>3</v>
      </c>
      <c r="AQ102" s="1">
        <v>40310000</v>
      </c>
      <c r="AR102" s="1">
        <v>12379000</v>
      </c>
      <c r="AS102" s="1">
        <v>27932000</v>
      </c>
      <c r="AT102" s="1">
        <v>11073000</v>
      </c>
      <c r="AU102" s="1">
        <v>3032800</v>
      </c>
      <c r="AV102" s="1">
        <v>8039800</v>
      </c>
      <c r="AW102" s="1">
        <v>96038</v>
      </c>
      <c r="AX102" s="1">
        <v>96038</v>
      </c>
      <c r="AY102" s="1">
        <v>0</v>
      </c>
      <c r="AZ102" s="1">
        <v>41525000</v>
      </c>
      <c r="BA102" s="1">
        <v>36078000</v>
      </c>
      <c r="BB102" s="14">
        <v>5446400</v>
      </c>
    </row>
    <row r="103" spans="2:54" x14ac:dyDescent="0.35">
      <c r="B103" s="13">
        <v>371</v>
      </c>
      <c r="C103" s="1" t="s">
        <v>995</v>
      </c>
      <c r="D103" s="1" t="s">
        <v>996</v>
      </c>
      <c r="E103" s="1" t="s">
        <v>997</v>
      </c>
      <c r="F103" s="1" t="s">
        <v>998</v>
      </c>
      <c r="G103" s="1" t="s">
        <v>997</v>
      </c>
      <c r="H103" s="1">
        <v>45.198999999999998</v>
      </c>
      <c r="I103" s="1">
        <v>0</v>
      </c>
      <c r="J103" s="1">
        <v>79.917000000000002</v>
      </c>
      <c r="K103" s="14">
        <v>4</v>
      </c>
      <c r="L103" s="13">
        <v>1</v>
      </c>
      <c r="M103" s="14"/>
      <c r="N103" s="31">
        <v>1.5496099999999999</v>
      </c>
      <c r="O103" s="1">
        <f t="shared" si="1"/>
        <v>7.9056939925592224E-3</v>
      </c>
      <c r="P103" s="1">
        <v>2.1020599999999998</v>
      </c>
      <c r="Q103" s="3" t="s">
        <v>1932</v>
      </c>
      <c r="R103" s="14">
        <v>4</v>
      </c>
      <c r="S103" s="13">
        <v>17.600000000000001</v>
      </c>
      <c r="T103" s="1">
        <v>11.2</v>
      </c>
      <c r="U103" s="1">
        <v>6.1</v>
      </c>
      <c r="V103" s="2">
        <v>22.7</v>
      </c>
      <c r="W103" s="4">
        <v>5</v>
      </c>
      <c r="X103" s="4">
        <v>3</v>
      </c>
      <c r="Y103" s="1">
        <v>2</v>
      </c>
      <c r="Z103" s="2">
        <v>6</v>
      </c>
      <c r="AA103" s="1">
        <v>5</v>
      </c>
      <c r="AB103" s="1">
        <v>3</v>
      </c>
      <c r="AC103" s="1">
        <v>2</v>
      </c>
      <c r="AD103" s="2">
        <v>6</v>
      </c>
      <c r="AE103" s="34">
        <v>2.9666999999999999</v>
      </c>
      <c r="AF103" s="34">
        <v>2.8885999999999998</v>
      </c>
      <c r="AG103" s="34"/>
      <c r="AH103" s="35"/>
      <c r="AI103" s="1">
        <v>73.798000000000002</v>
      </c>
      <c r="AJ103" s="1">
        <v>2.2999000000000001</v>
      </c>
      <c r="AK103" s="1" t="s">
        <v>7</v>
      </c>
      <c r="AL103" s="2" t="s">
        <v>7</v>
      </c>
      <c r="AM103" s="1">
        <v>6</v>
      </c>
      <c r="AN103" s="1">
        <v>2</v>
      </c>
      <c r="AO103" s="1">
        <v>0</v>
      </c>
      <c r="AP103" s="2">
        <v>1</v>
      </c>
      <c r="AQ103" s="1">
        <v>39388000</v>
      </c>
      <c r="AR103" s="1">
        <v>5491600</v>
      </c>
      <c r="AS103" s="1">
        <v>33897000</v>
      </c>
      <c r="AT103" s="1">
        <v>11295000</v>
      </c>
      <c r="AU103" s="1">
        <v>2577300</v>
      </c>
      <c r="AV103" s="1">
        <v>8718200</v>
      </c>
      <c r="AW103" s="1">
        <v>267210</v>
      </c>
      <c r="AX103" s="1">
        <v>267210</v>
      </c>
      <c r="AY103" s="1">
        <v>0</v>
      </c>
      <c r="AZ103" s="1">
        <v>18430000</v>
      </c>
      <c r="BA103" s="1">
        <v>18107000</v>
      </c>
      <c r="BB103" s="14">
        <v>323340</v>
      </c>
    </row>
    <row r="104" spans="2:54" x14ac:dyDescent="0.35">
      <c r="B104" s="13">
        <v>612</v>
      </c>
      <c r="C104" s="1" t="s">
        <v>1810</v>
      </c>
      <c r="D104" s="1" t="s">
        <v>1811</v>
      </c>
      <c r="E104" s="1" t="s">
        <v>1812</v>
      </c>
      <c r="F104" s="1" t="s">
        <v>1813</v>
      </c>
      <c r="G104" s="1" t="s">
        <v>1814</v>
      </c>
      <c r="H104" s="1">
        <v>63.48</v>
      </c>
      <c r="I104" s="1">
        <v>0</v>
      </c>
      <c r="J104" s="1">
        <v>323.31</v>
      </c>
      <c r="K104" s="14">
        <v>6</v>
      </c>
      <c r="L104" s="13"/>
      <c r="M104" s="14"/>
      <c r="N104" s="31">
        <v>0.65714099999999998</v>
      </c>
      <c r="O104" s="1">
        <f t="shared" si="1"/>
        <v>4.1297142283586295E-2</v>
      </c>
      <c r="P104" s="1">
        <v>1.38408</v>
      </c>
      <c r="Q104" s="3" t="s">
        <v>1932</v>
      </c>
      <c r="R104" s="14">
        <v>4</v>
      </c>
      <c r="S104" s="13">
        <v>44.4</v>
      </c>
      <c r="T104" s="1">
        <v>40.6</v>
      </c>
      <c r="U104" s="1">
        <v>15.3</v>
      </c>
      <c r="V104" s="2">
        <v>43.3</v>
      </c>
      <c r="W104" s="4">
        <v>21</v>
      </c>
      <c r="X104" s="4">
        <v>19</v>
      </c>
      <c r="Y104" s="1">
        <v>7</v>
      </c>
      <c r="Z104" s="2">
        <v>20</v>
      </c>
      <c r="AA104" s="1">
        <v>19</v>
      </c>
      <c r="AB104" s="1">
        <v>17</v>
      </c>
      <c r="AC104" s="1">
        <v>6</v>
      </c>
      <c r="AD104" s="2">
        <v>18</v>
      </c>
      <c r="AE104" s="34">
        <v>1.4028</v>
      </c>
      <c r="AF104" s="34">
        <v>1.2934000000000001</v>
      </c>
      <c r="AG104" s="34">
        <v>2.32904788522452</v>
      </c>
      <c r="AH104" s="35">
        <v>1.4634217727891357</v>
      </c>
      <c r="AI104" s="1">
        <v>27.352</v>
      </c>
      <c r="AJ104" s="1">
        <v>41.957000000000001</v>
      </c>
      <c r="AK104" s="1">
        <v>48.844999999999999</v>
      </c>
      <c r="AL104" s="2">
        <v>36.746000000000002</v>
      </c>
      <c r="AM104" s="1">
        <v>31</v>
      </c>
      <c r="AN104" s="1">
        <v>26</v>
      </c>
      <c r="AO104" s="1">
        <v>7</v>
      </c>
      <c r="AP104" s="2">
        <v>27</v>
      </c>
      <c r="AQ104" s="1">
        <v>1181700000</v>
      </c>
      <c r="AR104" s="1">
        <v>482970000</v>
      </c>
      <c r="AS104" s="1">
        <v>698730000</v>
      </c>
      <c r="AT104" s="1">
        <v>605560000</v>
      </c>
      <c r="AU104" s="1">
        <v>259230000</v>
      </c>
      <c r="AV104" s="1">
        <v>346330000</v>
      </c>
      <c r="AW104" s="1">
        <v>4080300</v>
      </c>
      <c r="AX104" s="1">
        <v>2803100</v>
      </c>
      <c r="AY104" s="1">
        <v>1277200</v>
      </c>
      <c r="AZ104" s="1">
        <v>792810000</v>
      </c>
      <c r="BA104" s="1">
        <v>451250000</v>
      </c>
      <c r="BB104" s="14">
        <v>341570000</v>
      </c>
    </row>
    <row r="105" spans="2:54" x14ac:dyDescent="0.35">
      <c r="B105" s="13">
        <v>243</v>
      </c>
      <c r="C105" s="1" t="s">
        <v>641</v>
      </c>
      <c r="D105" s="1" t="s">
        <v>641</v>
      </c>
      <c r="E105" s="1" t="s">
        <v>642</v>
      </c>
      <c r="F105" s="1" t="s">
        <v>643</v>
      </c>
      <c r="G105" s="1" t="s">
        <v>644</v>
      </c>
      <c r="H105" s="1">
        <v>22.390999999999998</v>
      </c>
      <c r="I105" s="1">
        <v>0</v>
      </c>
      <c r="J105" s="1">
        <v>13.477</v>
      </c>
      <c r="K105" s="14">
        <v>4</v>
      </c>
      <c r="L105" s="13"/>
      <c r="M105" s="14"/>
      <c r="N105" s="31">
        <v>0.453426</v>
      </c>
      <c r="O105" s="1">
        <f t="shared" si="1"/>
        <v>2.8083420318303465E-2</v>
      </c>
      <c r="P105" s="1">
        <v>1.55155</v>
      </c>
      <c r="Q105" s="3" t="s">
        <v>1932</v>
      </c>
      <c r="R105" s="14">
        <v>3</v>
      </c>
      <c r="S105" s="13">
        <v>12.5</v>
      </c>
      <c r="T105" s="1">
        <v>7.5</v>
      </c>
      <c r="U105" s="1">
        <v>0</v>
      </c>
      <c r="V105" s="2">
        <v>12.5</v>
      </c>
      <c r="W105" s="4">
        <v>2</v>
      </c>
      <c r="X105" s="4">
        <v>1</v>
      </c>
      <c r="Y105" s="1">
        <v>0</v>
      </c>
      <c r="Z105" s="2">
        <v>2</v>
      </c>
      <c r="AA105" s="1">
        <v>2</v>
      </c>
      <c r="AB105" s="1">
        <v>1</v>
      </c>
      <c r="AC105" s="1">
        <v>0</v>
      </c>
      <c r="AD105" s="2">
        <v>2</v>
      </c>
      <c r="AE105" s="34">
        <v>1.2493000000000001</v>
      </c>
      <c r="AF105" s="34">
        <v>1.3653</v>
      </c>
      <c r="AG105" s="34"/>
      <c r="AH105" s="35">
        <v>1.5051853635775245</v>
      </c>
      <c r="AI105" s="1">
        <v>38.075000000000003</v>
      </c>
      <c r="AJ105" s="1">
        <v>29.667000000000002</v>
      </c>
      <c r="AK105" s="1" t="s">
        <v>7</v>
      </c>
      <c r="AL105" s="2">
        <v>40.930999999999997</v>
      </c>
      <c r="AM105" s="1">
        <v>3</v>
      </c>
      <c r="AN105" s="1">
        <v>2</v>
      </c>
      <c r="AO105" s="1">
        <v>0</v>
      </c>
      <c r="AP105" s="2">
        <v>3</v>
      </c>
      <c r="AQ105" s="1">
        <v>9454600</v>
      </c>
      <c r="AR105" s="1">
        <v>4074400</v>
      </c>
      <c r="AS105" s="1">
        <v>5380200</v>
      </c>
      <c r="AT105" s="1">
        <v>6906000</v>
      </c>
      <c r="AU105" s="1">
        <v>3273000</v>
      </c>
      <c r="AV105" s="1">
        <v>3633000</v>
      </c>
      <c r="AW105" s="1">
        <v>0</v>
      </c>
      <c r="AX105" s="1">
        <v>0</v>
      </c>
      <c r="AY105" s="1">
        <v>0</v>
      </c>
      <c r="AZ105" s="1">
        <v>11260000</v>
      </c>
      <c r="BA105" s="1">
        <v>6311700</v>
      </c>
      <c r="BB105" s="14">
        <v>4948600</v>
      </c>
    </row>
    <row r="106" spans="2:54" x14ac:dyDescent="0.35">
      <c r="B106" s="13">
        <v>374</v>
      </c>
      <c r="C106" s="1" t="s">
        <v>1009</v>
      </c>
      <c r="D106" s="1" t="s">
        <v>1009</v>
      </c>
      <c r="E106" s="1" t="s">
        <v>1010</v>
      </c>
      <c r="F106" s="1" t="s">
        <v>1011</v>
      </c>
      <c r="G106" s="1" t="s">
        <v>1012</v>
      </c>
      <c r="H106" s="1">
        <v>50.118000000000002</v>
      </c>
      <c r="I106" s="1">
        <v>0</v>
      </c>
      <c r="J106" s="1">
        <v>25.431000000000001</v>
      </c>
      <c r="K106" s="14">
        <v>2</v>
      </c>
      <c r="L106" s="13"/>
      <c r="M106" s="14"/>
      <c r="N106" s="31">
        <v>-0.32724999999999999</v>
      </c>
      <c r="O106" s="1">
        <f t="shared" si="1"/>
        <v>3.3103963921181742E-2</v>
      </c>
      <c r="P106" s="1">
        <v>1.4801200000000001</v>
      </c>
      <c r="Q106" s="3" t="s">
        <v>1932</v>
      </c>
      <c r="R106" s="14">
        <v>3</v>
      </c>
      <c r="S106" s="13">
        <v>5</v>
      </c>
      <c r="T106" s="1">
        <v>8</v>
      </c>
      <c r="U106" s="1">
        <v>0</v>
      </c>
      <c r="V106" s="2">
        <v>2.2999999999999998</v>
      </c>
      <c r="W106" s="4">
        <v>2</v>
      </c>
      <c r="X106" s="4">
        <v>3</v>
      </c>
      <c r="Y106" s="1">
        <v>0</v>
      </c>
      <c r="Z106" s="2">
        <v>1</v>
      </c>
      <c r="AA106" s="1">
        <v>2</v>
      </c>
      <c r="AB106" s="1">
        <v>3</v>
      </c>
      <c r="AC106" s="1">
        <v>0</v>
      </c>
      <c r="AD106" s="2">
        <v>1</v>
      </c>
      <c r="AE106" s="34">
        <v>0.80652000000000001</v>
      </c>
      <c r="AF106" s="34">
        <v>0.78769999999999996</v>
      </c>
      <c r="AG106" s="34"/>
      <c r="AH106" s="35"/>
      <c r="AI106" s="1">
        <v>26.204000000000001</v>
      </c>
      <c r="AJ106" s="1">
        <v>12.593</v>
      </c>
      <c r="AK106" s="1" t="s">
        <v>7</v>
      </c>
      <c r="AL106" s="2" t="s">
        <v>7</v>
      </c>
      <c r="AM106" s="1">
        <v>2</v>
      </c>
      <c r="AN106" s="1">
        <v>3</v>
      </c>
      <c r="AO106" s="1">
        <v>0</v>
      </c>
      <c r="AP106" s="2">
        <v>1</v>
      </c>
      <c r="AQ106" s="1">
        <v>8364200</v>
      </c>
      <c r="AR106" s="1">
        <v>4953100</v>
      </c>
      <c r="AS106" s="1">
        <v>3411100</v>
      </c>
      <c r="AT106" s="1">
        <v>11659000</v>
      </c>
      <c r="AU106" s="1">
        <v>6359500</v>
      </c>
      <c r="AV106" s="1">
        <v>5299900</v>
      </c>
      <c r="AW106" s="1">
        <v>0</v>
      </c>
      <c r="AX106" s="1">
        <v>0</v>
      </c>
      <c r="AY106" s="1">
        <v>0</v>
      </c>
      <c r="AZ106" s="1">
        <v>4372700</v>
      </c>
      <c r="BA106" s="1">
        <v>1849300</v>
      </c>
      <c r="BB106" s="14">
        <v>2523300</v>
      </c>
    </row>
    <row r="107" spans="2:54" x14ac:dyDescent="0.35">
      <c r="B107" s="13">
        <v>421</v>
      </c>
      <c r="C107" s="1" t="s">
        <v>1165</v>
      </c>
      <c r="D107" s="1" t="s">
        <v>1165</v>
      </c>
      <c r="E107" s="1" t="s">
        <v>1166</v>
      </c>
      <c r="F107" s="1" t="s">
        <v>1167</v>
      </c>
      <c r="G107" s="1" t="s">
        <v>1168</v>
      </c>
      <c r="H107" s="1">
        <v>57.923999999999999</v>
      </c>
      <c r="I107" s="1">
        <v>0</v>
      </c>
      <c r="J107" s="1">
        <v>43.515999999999998</v>
      </c>
      <c r="K107" s="14">
        <v>2</v>
      </c>
      <c r="L107" s="13"/>
      <c r="M107" s="14"/>
      <c r="N107" s="31">
        <v>-0.43135400000000002</v>
      </c>
      <c r="O107" s="1">
        <f t="shared" si="1"/>
        <v>1.0780278980281881E-2</v>
      </c>
      <c r="P107" s="1">
        <v>1.9673700000000001</v>
      </c>
      <c r="Q107" s="3" t="s">
        <v>1932</v>
      </c>
      <c r="R107" s="14">
        <v>2</v>
      </c>
      <c r="S107" s="13">
        <v>10.6</v>
      </c>
      <c r="T107" s="1">
        <v>10.8</v>
      </c>
      <c r="U107" s="1">
        <v>0</v>
      </c>
      <c r="V107" s="2">
        <v>3.7</v>
      </c>
      <c r="W107" s="4">
        <v>4</v>
      </c>
      <c r="X107" s="4">
        <v>3</v>
      </c>
      <c r="Y107" s="1">
        <v>0</v>
      </c>
      <c r="Z107" s="2">
        <v>1</v>
      </c>
      <c r="AA107" s="1">
        <v>4</v>
      </c>
      <c r="AB107" s="1">
        <v>3</v>
      </c>
      <c r="AC107" s="1">
        <v>0</v>
      </c>
      <c r="AD107" s="2">
        <v>1</v>
      </c>
      <c r="AE107" s="34">
        <v>0.74533000000000005</v>
      </c>
      <c r="AF107" s="34">
        <v>0.73782000000000003</v>
      </c>
      <c r="AG107" s="34"/>
      <c r="AH107" s="35"/>
      <c r="AI107" s="1">
        <v>124.43</v>
      </c>
      <c r="AJ107" s="1">
        <v>38.331000000000003</v>
      </c>
      <c r="AK107" s="1" t="s">
        <v>7</v>
      </c>
      <c r="AL107" s="2" t="s">
        <v>7</v>
      </c>
      <c r="AM107" s="1">
        <v>4</v>
      </c>
      <c r="AN107" s="1">
        <v>3</v>
      </c>
      <c r="AO107" s="1">
        <v>0</v>
      </c>
      <c r="AP107" s="2">
        <v>0</v>
      </c>
      <c r="AQ107" s="1">
        <v>23537000</v>
      </c>
      <c r="AR107" s="1">
        <v>12817000</v>
      </c>
      <c r="AS107" s="1">
        <v>10720000</v>
      </c>
      <c r="AT107" s="1">
        <v>16371000</v>
      </c>
      <c r="AU107" s="1">
        <v>9769200</v>
      </c>
      <c r="AV107" s="1">
        <v>6601600</v>
      </c>
      <c r="AW107" s="1">
        <v>0</v>
      </c>
      <c r="AX107" s="1">
        <v>0</v>
      </c>
      <c r="AY107" s="1">
        <v>0</v>
      </c>
      <c r="AZ107" s="1">
        <v>0</v>
      </c>
      <c r="BA107" s="1">
        <v>0</v>
      </c>
      <c r="BB107" s="14">
        <v>0</v>
      </c>
    </row>
    <row r="108" spans="2:54" x14ac:dyDescent="0.35">
      <c r="B108" s="13">
        <v>477</v>
      </c>
      <c r="C108" s="1" t="s">
        <v>1335</v>
      </c>
      <c r="D108" s="1" t="s">
        <v>1336</v>
      </c>
      <c r="E108" s="1" t="s">
        <v>1337</v>
      </c>
      <c r="F108" s="1" t="s">
        <v>1338</v>
      </c>
      <c r="G108" s="1" t="s">
        <v>1339</v>
      </c>
      <c r="H108" s="1">
        <v>124.04</v>
      </c>
      <c r="I108" s="1">
        <v>0</v>
      </c>
      <c r="J108" s="1">
        <v>27.896000000000001</v>
      </c>
      <c r="K108" s="14">
        <v>4</v>
      </c>
      <c r="L108" s="13"/>
      <c r="M108" s="14"/>
      <c r="N108" s="31">
        <v>-0.47236099999999998</v>
      </c>
      <c r="O108" s="1">
        <f t="shared" si="1"/>
        <v>2.5222027797774493E-2</v>
      </c>
      <c r="P108" s="1">
        <v>1.59822</v>
      </c>
      <c r="Q108" s="3" t="s">
        <v>1932</v>
      </c>
      <c r="R108" s="14">
        <v>3</v>
      </c>
      <c r="S108" s="13">
        <v>3.9</v>
      </c>
      <c r="T108" s="1">
        <v>2.5</v>
      </c>
      <c r="U108" s="1">
        <v>0</v>
      </c>
      <c r="V108" s="2">
        <v>0.7</v>
      </c>
      <c r="W108" s="4">
        <v>4</v>
      </c>
      <c r="X108" s="4">
        <v>3</v>
      </c>
      <c r="Y108" s="1">
        <v>0</v>
      </c>
      <c r="Z108" s="2">
        <v>1</v>
      </c>
      <c r="AA108" s="1">
        <v>4</v>
      </c>
      <c r="AB108" s="1">
        <v>3</v>
      </c>
      <c r="AC108" s="1">
        <v>0</v>
      </c>
      <c r="AD108" s="2">
        <v>1</v>
      </c>
      <c r="AE108" s="34">
        <v>0.73019999999999996</v>
      </c>
      <c r="AF108" s="34">
        <v>0.71148999999999996</v>
      </c>
      <c r="AG108" s="34"/>
      <c r="AH108" s="35"/>
      <c r="AI108" s="1">
        <v>8.0372000000000003</v>
      </c>
      <c r="AJ108" s="1">
        <v>15.099</v>
      </c>
      <c r="AK108" s="1" t="s">
        <v>7</v>
      </c>
      <c r="AL108" s="2" t="s">
        <v>7</v>
      </c>
      <c r="AM108" s="1">
        <v>4</v>
      </c>
      <c r="AN108" s="1">
        <v>4</v>
      </c>
      <c r="AO108" s="1">
        <v>0</v>
      </c>
      <c r="AP108" s="2">
        <v>1</v>
      </c>
      <c r="AQ108" s="1">
        <v>26049000</v>
      </c>
      <c r="AR108" s="1">
        <v>14831000</v>
      </c>
      <c r="AS108" s="1">
        <v>11218000</v>
      </c>
      <c r="AT108" s="1">
        <v>20716000</v>
      </c>
      <c r="AU108" s="1">
        <v>12762000</v>
      </c>
      <c r="AV108" s="1">
        <v>7954000</v>
      </c>
      <c r="AW108" s="1">
        <v>0</v>
      </c>
      <c r="AX108" s="1">
        <v>0</v>
      </c>
      <c r="AY108" s="1">
        <v>0</v>
      </c>
      <c r="AZ108" s="1">
        <v>2461000</v>
      </c>
      <c r="BA108" s="1">
        <v>1028100</v>
      </c>
      <c r="BB108" s="14">
        <v>1432900</v>
      </c>
    </row>
    <row r="109" spans="2:54" x14ac:dyDescent="0.35">
      <c r="B109" s="13">
        <v>610</v>
      </c>
      <c r="C109" s="1" t="s">
        <v>1802</v>
      </c>
      <c r="D109" s="1" t="s">
        <v>1803</v>
      </c>
      <c r="E109" s="1" t="s">
        <v>1804</v>
      </c>
      <c r="F109" s="1" t="s">
        <v>1805</v>
      </c>
      <c r="G109" s="1" t="s">
        <v>1804</v>
      </c>
      <c r="H109" s="1">
        <v>39.594000000000001</v>
      </c>
      <c r="I109" s="1">
        <v>0</v>
      </c>
      <c r="J109" s="1">
        <v>18.640999999999998</v>
      </c>
      <c r="K109" s="14">
        <v>4</v>
      </c>
      <c r="L109" s="13"/>
      <c r="M109" s="14"/>
      <c r="N109" s="31">
        <v>-0.51105299999999998</v>
      </c>
      <c r="O109" s="1">
        <f t="shared" si="1"/>
        <v>4.4423216417688288E-2</v>
      </c>
      <c r="P109" s="1">
        <v>1.35239</v>
      </c>
      <c r="Q109" s="3" t="s">
        <v>1932</v>
      </c>
      <c r="R109" s="14">
        <v>3</v>
      </c>
      <c r="S109" s="13">
        <v>11.4</v>
      </c>
      <c r="T109" s="1">
        <v>11.4</v>
      </c>
      <c r="U109" s="1">
        <v>0</v>
      </c>
      <c r="V109" s="2">
        <v>3.1</v>
      </c>
      <c r="W109" s="4">
        <v>2</v>
      </c>
      <c r="X109" s="4">
        <v>2</v>
      </c>
      <c r="Y109" s="1">
        <v>0</v>
      </c>
      <c r="Z109" s="2">
        <v>1</v>
      </c>
      <c r="AA109" s="1">
        <v>2</v>
      </c>
      <c r="AB109" s="1">
        <v>2</v>
      </c>
      <c r="AC109" s="1">
        <v>0</v>
      </c>
      <c r="AD109" s="2">
        <v>1</v>
      </c>
      <c r="AE109" s="34">
        <v>0.68454999999999999</v>
      </c>
      <c r="AF109" s="34">
        <v>0.71930000000000005</v>
      </c>
      <c r="AG109" s="34"/>
      <c r="AH109" s="35"/>
      <c r="AI109" s="1">
        <v>130.72</v>
      </c>
      <c r="AJ109" s="1">
        <v>121.95</v>
      </c>
      <c r="AK109" s="1" t="s">
        <v>7</v>
      </c>
      <c r="AL109" s="2" t="s">
        <v>7</v>
      </c>
      <c r="AM109" s="1">
        <v>2</v>
      </c>
      <c r="AN109" s="1">
        <v>2</v>
      </c>
      <c r="AO109" s="1">
        <v>0</v>
      </c>
      <c r="AP109" s="2">
        <v>1</v>
      </c>
      <c r="AQ109" s="1">
        <v>6664600</v>
      </c>
      <c r="AR109" s="1">
        <v>3810200</v>
      </c>
      <c r="AS109" s="1">
        <v>2854400</v>
      </c>
      <c r="AT109" s="1">
        <v>5916600</v>
      </c>
      <c r="AU109" s="1">
        <v>3597700</v>
      </c>
      <c r="AV109" s="1">
        <v>2318900</v>
      </c>
      <c r="AW109" s="1">
        <v>0</v>
      </c>
      <c r="AX109" s="1">
        <v>0</v>
      </c>
      <c r="AY109" s="1">
        <v>0</v>
      </c>
      <c r="AZ109" s="1">
        <v>8625300</v>
      </c>
      <c r="BA109" s="1">
        <v>6307000</v>
      </c>
      <c r="BB109" s="14">
        <v>2318300</v>
      </c>
    </row>
    <row r="110" spans="2:54" x14ac:dyDescent="0.35">
      <c r="B110" s="13">
        <v>277</v>
      </c>
      <c r="C110" s="1" t="s">
        <v>772</v>
      </c>
      <c r="D110" s="1" t="s">
        <v>772</v>
      </c>
      <c r="E110" s="1" t="s">
        <v>773</v>
      </c>
      <c r="F110" s="1" t="s">
        <v>774</v>
      </c>
      <c r="G110" s="1" t="s">
        <v>773</v>
      </c>
      <c r="H110" s="1">
        <v>19.206</v>
      </c>
      <c r="I110" s="1">
        <v>0</v>
      </c>
      <c r="J110" s="1">
        <v>21.582999999999998</v>
      </c>
      <c r="K110" s="14">
        <v>1</v>
      </c>
      <c r="L110" s="13">
        <v>1</v>
      </c>
      <c r="M110" s="14"/>
      <c r="N110" s="31">
        <v>-0.54409300000000005</v>
      </c>
      <c r="O110" s="1">
        <f t="shared" si="1"/>
        <v>2.9181660462246243E-2</v>
      </c>
      <c r="P110" s="1">
        <v>1.5348900000000001</v>
      </c>
      <c r="Q110" s="3" t="s">
        <v>1932</v>
      </c>
      <c r="R110" s="14">
        <v>2</v>
      </c>
      <c r="S110" s="13">
        <v>20.9</v>
      </c>
      <c r="T110" s="1">
        <v>16.899999999999999</v>
      </c>
      <c r="U110" s="1">
        <v>0</v>
      </c>
      <c r="V110" s="2">
        <v>0</v>
      </c>
      <c r="W110" s="4">
        <v>3</v>
      </c>
      <c r="X110" s="4">
        <v>2</v>
      </c>
      <c r="Y110" s="1">
        <v>0</v>
      </c>
      <c r="Z110" s="2">
        <v>0</v>
      </c>
      <c r="AA110" s="1">
        <v>3</v>
      </c>
      <c r="AB110" s="1">
        <v>2</v>
      </c>
      <c r="AC110" s="1">
        <v>0</v>
      </c>
      <c r="AD110" s="2">
        <v>0</v>
      </c>
      <c r="AE110" s="34">
        <v>0.67405999999999999</v>
      </c>
      <c r="AF110" s="34">
        <v>0.69779000000000002</v>
      </c>
      <c r="AG110" s="34"/>
      <c r="AH110" s="35"/>
      <c r="AI110" s="1">
        <v>22.899000000000001</v>
      </c>
      <c r="AJ110" s="1">
        <v>30.123999999999999</v>
      </c>
      <c r="AK110" s="1" t="s">
        <v>7</v>
      </c>
      <c r="AL110" s="2" t="s">
        <v>7</v>
      </c>
      <c r="AM110" s="1">
        <v>3</v>
      </c>
      <c r="AN110" s="1">
        <v>2</v>
      </c>
      <c r="AO110" s="1">
        <v>0</v>
      </c>
      <c r="AP110" s="2">
        <v>0</v>
      </c>
      <c r="AQ110" s="1">
        <v>38350000</v>
      </c>
      <c r="AR110" s="1">
        <v>21151000</v>
      </c>
      <c r="AS110" s="1">
        <v>17199000</v>
      </c>
      <c r="AT110" s="1">
        <v>21230000</v>
      </c>
      <c r="AU110" s="1">
        <v>12404000</v>
      </c>
      <c r="AV110" s="1">
        <v>8826500</v>
      </c>
      <c r="AW110" s="1">
        <v>0</v>
      </c>
      <c r="AX110" s="1">
        <v>0</v>
      </c>
      <c r="AY110" s="1">
        <v>0</v>
      </c>
      <c r="AZ110" s="1">
        <v>0</v>
      </c>
      <c r="BA110" s="1">
        <v>0</v>
      </c>
      <c r="BB110" s="14">
        <v>0</v>
      </c>
    </row>
    <row r="111" spans="2:54" x14ac:dyDescent="0.35">
      <c r="B111" s="13">
        <v>358</v>
      </c>
      <c r="C111" s="1" t="s">
        <v>959</v>
      </c>
      <c r="D111" s="1" t="s">
        <v>960</v>
      </c>
      <c r="E111" s="1" t="s">
        <v>961</v>
      </c>
      <c r="F111" s="1" t="s">
        <v>962</v>
      </c>
      <c r="G111" s="1" t="s">
        <v>963</v>
      </c>
      <c r="H111" s="1">
        <v>60.343000000000004</v>
      </c>
      <c r="I111" s="1">
        <v>0</v>
      </c>
      <c r="J111" s="1">
        <v>22.756</v>
      </c>
      <c r="K111" s="14">
        <v>7</v>
      </c>
      <c r="L111" s="13"/>
      <c r="M111" s="14"/>
      <c r="N111" s="31">
        <v>-0.77373099999999995</v>
      </c>
      <c r="O111" s="1">
        <f t="shared" si="1"/>
        <v>3.7151811966153386E-2</v>
      </c>
      <c r="P111" s="1">
        <v>1.4300200000000001</v>
      </c>
      <c r="Q111" s="3" t="s">
        <v>1932</v>
      </c>
      <c r="R111" s="14">
        <v>3</v>
      </c>
      <c r="S111" s="13">
        <v>6.1</v>
      </c>
      <c r="T111" s="1">
        <v>6.1</v>
      </c>
      <c r="U111" s="1">
        <v>0</v>
      </c>
      <c r="V111" s="2">
        <v>4.0999999999999996</v>
      </c>
      <c r="W111" s="4">
        <v>2</v>
      </c>
      <c r="X111" s="4">
        <v>2</v>
      </c>
      <c r="Y111" s="1">
        <v>0</v>
      </c>
      <c r="Z111" s="2">
        <v>1</v>
      </c>
      <c r="AA111" s="1">
        <v>2</v>
      </c>
      <c r="AB111" s="1">
        <v>2</v>
      </c>
      <c r="AC111" s="1">
        <v>0</v>
      </c>
      <c r="AD111" s="2">
        <v>1</v>
      </c>
      <c r="AE111" s="34">
        <v>0.60351999999999995</v>
      </c>
      <c r="AF111" s="34">
        <v>0.56686000000000003</v>
      </c>
      <c r="AG111" s="34"/>
      <c r="AH111" s="35"/>
      <c r="AI111" s="1">
        <v>2.8963000000000001</v>
      </c>
      <c r="AJ111" s="1">
        <v>11.864000000000001</v>
      </c>
      <c r="AK111" s="1" t="s">
        <v>7</v>
      </c>
      <c r="AL111" s="2" t="s">
        <v>7</v>
      </c>
      <c r="AM111" s="1">
        <v>2</v>
      </c>
      <c r="AN111" s="1">
        <v>2</v>
      </c>
      <c r="AO111" s="1">
        <v>0</v>
      </c>
      <c r="AP111" s="2">
        <v>1</v>
      </c>
      <c r="AQ111" s="1">
        <v>12805000</v>
      </c>
      <c r="AR111" s="1">
        <v>7436000</v>
      </c>
      <c r="AS111" s="1">
        <v>5369400</v>
      </c>
      <c r="AT111" s="1">
        <v>9838700</v>
      </c>
      <c r="AU111" s="1">
        <v>5943500</v>
      </c>
      <c r="AV111" s="1">
        <v>3895200</v>
      </c>
      <c r="AW111" s="1">
        <v>0</v>
      </c>
      <c r="AX111" s="1">
        <v>0</v>
      </c>
      <c r="AY111" s="1">
        <v>0</v>
      </c>
      <c r="AZ111" s="1">
        <v>6786900</v>
      </c>
      <c r="BA111" s="1">
        <v>5363000</v>
      </c>
      <c r="BB111" s="14">
        <v>1423900</v>
      </c>
    </row>
    <row r="112" spans="2:54" x14ac:dyDescent="0.35">
      <c r="B112" s="13">
        <v>626</v>
      </c>
      <c r="C112" s="1" t="s">
        <v>1862</v>
      </c>
      <c r="D112" s="1" t="s">
        <v>1863</v>
      </c>
      <c r="E112" s="1" t="s">
        <v>1864</v>
      </c>
      <c r="F112" s="1" t="s">
        <v>1865</v>
      </c>
      <c r="G112" s="1" t="s">
        <v>1866</v>
      </c>
      <c r="H112" s="1">
        <v>54.002000000000002</v>
      </c>
      <c r="I112" s="1">
        <v>0</v>
      </c>
      <c r="J112" s="1">
        <v>21.751999999999999</v>
      </c>
      <c r="K112" s="14">
        <v>6</v>
      </c>
      <c r="L112" s="13"/>
      <c r="M112" s="14"/>
      <c r="N112" s="31">
        <v>-0.95969099999999996</v>
      </c>
      <c r="O112" s="1">
        <f t="shared" si="1"/>
        <v>3.9068793518029991E-2</v>
      </c>
      <c r="P112" s="1">
        <v>1.4081699999999999</v>
      </c>
      <c r="Q112" s="3" t="s">
        <v>1932</v>
      </c>
      <c r="R112" s="14">
        <v>3</v>
      </c>
      <c r="S112" s="13">
        <v>13.6</v>
      </c>
      <c r="T112" s="1">
        <v>7.5</v>
      </c>
      <c r="U112" s="1">
        <v>1.5</v>
      </c>
      <c r="V112" s="2">
        <v>7.5</v>
      </c>
      <c r="W112" s="4">
        <v>7</v>
      </c>
      <c r="X112" s="4">
        <v>4</v>
      </c>
      <c r="Y112" s="1">
        <v>1</v>
      </c>
      <c r="Z112" s="2">
        <v>4</v>
      </c>
      <c r="AA112" s="1">
        <v>4</v>
      </c>
      <c r="AB112" s="1">
        <v>2</v>
      </c>
      <c r="AC112" s="1">
        <v>0</v>
      </c>
      <c r="AD112" s="2">
        <v>2</v>
      </c>
      <c r="AE112" s="34">
        <v>0.47860999999999998</v>
      </c>
      <c r="AF112" s="34">
        <v>0.42498999999999998</v>
      </c>
      <c r="AG112" s="34"/>
      <c r="AH112" s="35">
        <v>0.66827051590483832</v>
      </c>
      <c r="AI112" s="1">
        <v>9.7824000000000009</v>
      </c>
      <c r="AJ112" s="1">
        <v>19.242999999999999</v>
      </c>
      <c r="AK112" s="1" t="s">
        <v>7</v>
      </c>
      <c r="AL112" s="2">
        <v>18.446000000000002</v>
      </c>
      <c r="AM112" s="1">
        <v>3</v>
      </c>
      <c r="AN112" s="1">
        <v>2</v>
      </c>
      <c r="AO112" s="1">
        <v>0</v>
      </c>
      <c r="AP112" s="2">
        <v>2</v>
      </c>
      <c r="AQ112" s="1">
        <v>16795000</v>
      </c>
      <c r="AR112" s="1">
        <v>10729000</v>
      </c>
      <c r="AS112" s="1">
        <v>6065200</v>
      </c>
      <c r="AT112" s="1">
        <v>6630200</v>
      </c>
      <c r="AU112" s="1">
        <v>4147900</v>
      </c>
      <c r="AV112" s="1">
        <v>2482400</v>
      </c>
      <c r="AW112" s="1">
        <v>0</v>
      </c>
      <c r="AX112" s="1">
        <v>0</v>
      </c>
      <c r="AY112" s="1">
        <v>0</v>
      </c>
      <c r="AZ112" s="1">
        <v>5134400</v>
      </c>
      <c r="BA112" s="1">
        <v>2038000</v>
      </c>
      <c r="BB112" s="14">
        <v>3096400</v>
      </c>
    </row>
    <row r="113" spans="2:54" x14ac:dyDescent="0.35">
      <c r="B113" s="13">
        <v>613</v>
      </c>
      <c r="C113" s="1" t="s">
        <v>1815</v>
      </c>
      <c r="D113" s="1" t="s">
        <v>1815</v>
      </c>
      <c r="E113" s="1" t="s">
        <v>1816</v>
      </c>
      <c r="F113" s="1" t="s">
        <v>1817</v>
      </c>
      <c r="G113" s="1" t="s">
        <v>1816</v>
      </c>
      <c r="H113" s="1">
        <v>15.891999999999999</v>
      </c>
      <c r="I113" s="1">
        <v>0</v>
      </c>
      <c r="J113" s="1">
        <v>223.61</v>
      </c>
      <c r="K113" s="14">
        <v>1</v>
      </c>
      <c r="L113" s="13"/>
      <c r="M113" s="14"/>
      <c r="N113" s="31">
        <v>-3.7303899999999999</v>
      </c>
      <c r="O113" s="1">
        <f t="shared" si="1"/>
        <v>3.6470355778639829E-2</v>
      </c>
      <c r="P113" s="1">
        <v>1.4380599999999999</v>
      </c>
      <c r="Q113" s="3" t="s">
        <v>1932</v>
      </c>
      <c r="R113" s="14">
        <v>4</v>
      </c>
      <c r="S113" s="13">
        <v>41.8</v>
      </c>
      <c r="T113" s="1">
        <v>47.9</v>
      </c>
      <c r="U113" s="1">
        <v>25.3</v>
      </c>
      <c r="V113" s="2">
        <v>25.3</v>
      </c>
      <c r="W113" s="4">
        <v>3</v>
      </c>
      <c r="X113" s="4">
        <v>7</v>
      </c>
      <c r="Y113" s="1">
        <v>2</v>
      </c>
      <c r="Z113" s="2">
        <v>2</v>
      </c>
      <c r="AA113" s="1">
        <v>3</v>
      </c>
      <c r="AB113" s="1">
        <v>7</v>
      </c>
      <c r="AC113" s="1">
        <v>2</v>
      </c>
      <c r="AD113" s="2">
        <v>2</v>
      </c>
      <c r="AE113" s="34">
        <v>6.4959000000000003E-2</v>
      </c>
      <c r="AF113" s="34">
        <v>8.7386000000000005E-2</v>
      </c>
      <c r="AG113" s="34"/>
      <c r="AH113" s="35"/>
      <c r="AI113" s="1">
        <v>147.59</v>
      </c>
      <c r="AJ113" s="1">
        <v>56.497999999999998</v>
      </c>
      <c r="AK113" s="1" t="s">
        <v>7</v>
      </c>
      <c r="AL113" s="2" t="s">
        <v>7</v>
      </c>
      <c r="AM113" s="1">
        <v>2</v>
      </c>
      <c r="AN113" s="1">
        <v>3</v>
      </c>
      <c r="AO113" s="1">
        <v>0</v>
      </c>
      <c r="AP113" s="2">
        <v>1</v>
      </c>
      <c r="AQ113" s="1">
        <v>46891000</v>
      </c>
      <c r="AR113" s="1">
        <v>45673000</v>
      </c>
      <c r="AS113" s="1">
        <v>1218200</v>
      </c>
      <c r="AT113" s="1">
        <v>170120000</v>
      </c>
      <c r="AU113" s="1">
        <v>169030000</v>
      </c>
      <c r="AV113" s="1">
        <v>1085400</v>
      </c>
      <c r="AW113" s="1">
        <v>1564800</v>
      </c>
      <c r="AX113" s="1">
        <v>1564800</v>
      </c>
      <c r="AY113" s="1">
        <v>0</v>
      </c>
      <c r="AZ113" s="1">
        <v>34522000</v>
      </c>
      <c r="BA113" s="1">
        <v>33985000</v>
      </c>
      <c r="BB113" s="14">
        <v>537050</v>
      </c>
    </row>
    <row r="114" spans="2:54" x14ac:dyDescent="0.35">
      <c r="B114" s="13">
        <v>616</v>
      </c>
      <c r="C114" s="1" t="s">
        <v>1825</v>
      </c>
      <c r="D114" s="1" t="s">
        <v>1825</v>
      </c>
      <c r="E114" s="1" t="s">
        <v>1826</v>
      </c>
      <c r="F114" s="1" t="s">
        <v>1827</v>
      </c>
      <c r="G114" s="1" t="s">
        <v>1828</v>
      </c>
      <c r="H114" s="1">
        <v>16.698</v>
      </c>
      <c r="I114" s="1">
        <v>0</v>
      </c>
      <c r="J114" s="1">
        <v>30.341999999999999</v>
      </c>
      <c r="K114" s="14">
        <v>6</v>
      </c>
      <c r="L114" s="13">
        <v>1</v>
      </c>
      <c r="M114" s="14"/>
      <c r="N114" s="31">
        <v>3.65754</v>
      </c>
      <c r="O114" s="1">
        <f t="shared" si="1"/>
        <v>5.0036854438110699E-2</v>
      </c>
      <c r="P114" s="1">
        <v>1.30071</v>
      </c>
      <c r="Q114" s="3"/>
      <c r="R114" s="14">
        <v>3</v>
      </c>
      <c r="S114" s="13">
        <v>13.2</v>
      </c>
      <c r="T114" s="1">
        <v>16.7</v>
      </c>
      <c r="U114" s="1">
        <v>0</v>
      </c>
      <c r="V114" s="2">
        <v>25.7</v>
      </c>
      <c r="W114" s="4">
        <v>2</v>
      </c>
      <c r="X114" s="4">
        <v>2</v>
      </c>
      <c r="Y114" s="1">
        <v>0</v>
      </c>
      <c r="Z114" s="2">
        <v>3</v>
      </c>
      <c r="AA114" s="1">
        <v>2</v>
      </c>
      <c r="AB114" s="1">
        <v>2</v>
      </c>
      <c r="AC114" s="1">
        <v>0</v>
      </c>
      <c r="AD114" s="2">
        <v>3</v>
      </c>
      <c r="AE114" s="34">
        <v>15.407999999999999</v>
      </c>
      <c r="AF114" s="34">
        <v>10.335000000000001</v>
      </c>
      <c r="AG114" s="34"/>
      <c r="AH114" s="35"/>
      <c r="AI114" s="1">
        <v>54.319000000000003</v>
      </c>
      <c r="AJ114" s="1">
        <v>6.9241000000000001</v>
      </c>
      <c r="AK114" s="1" t="s">
        <v>7</v>
      </c>
      <c r="AL114" s="2" t="s">
        <v>7</v>
      </c>
      <c r="AM114" s="1">
        <v>2</v>
      </c>
      <c r="AN114" s="1">
        <v>2</v>
      </c>
      <c r="AO114" s="1">
        <v>0</v>
      </c>
      <c r="AP114" s="2">
        <v>1</v>
      </c>
      <c r="AQ114" s="1">
        <v>27981000</v>
      </c>
      <c r="AR114" s="1">
        <v>2399000</v>
      </c>
      <c r="AS114" s="1">
        <v>25582000</v>
      </c>
      <c r="AT114" s="1">
        <v>23213000</v>
      </c>
      <c r="AU114" s="1">
        <v>2001600</v>
      </c>
      <c r="AV114" s="1">
        <v>21211000</v>
      </c>
      <c r="AW114" s="1">
        <v>0</v>
      </c>
      <c r="AX114" s="1">
        <v>0</v>
      </c>
      <c r="AY114" s="1">
        <v>0</v>
      </c>
      <c r="AZ114" s="1">
        <v>55197000</v>
      </c>
      <c r="BA114" s="1">
        <v>53739000</v>
      </c>
      <c r="BB114" s="14">
        <v>1458200</v>
      </c>
    </row>
    <row r="115" spans="2:54" x14ac:dyDescent="0.35">
      <c r="B115" s="13">
        <v>164</v>
      </c>
      <c r="C115" s="1" t="s">
        <v>379</v>
      </c>
      <c r="D115" s="1" t="s">
        <v>380</v>
      </c>
      <c r="E115" s="1" t="s">
        <v>381</v>
      </c>
      <c r="F115" s="1" t="s">
        <v>382</v>
      </c>
      <c r="G115" s="1" t="s">
        <v>383</v>
      </c>
      <c r="H115" s="1">
        <v>69.697000000000003</v>
      </c>
      <c r="I115" s="1">
        <v>0</v>
      </c>
      <c r="J115" s="1">
        <v>315.20999999999998</v>
      </c>
      <c r="K115" s="14">
        <v>9</v>
      </c>
      <c r="L115" s="13"/>
      <c r="M115" s="14"/>
      <c r="N115" s="31">
        <v>-0.534771</v>
      </c>
      <c r="O115" s="1">
        <f t="shared" si="1"/>
        <v>5.0518448007932933E-2</v>
      </c>
      <c r="P115" s="1">
        <v>1.2965500000000001</v>
      </c>
      <c r="Q115" s="3"/>
      <c r="R115" s="14">
        <v>4</v>
      </c>
      <c r="S115" s="13">
        <v>40.1</v>
      </c>
      <c r="T115" s="1">
        <v>44.6</v>
      </c>
      <c r="U115" s="1">
        <v>7.3</v>
      </c>
      <c r="V115" s="2">
        <v>37</v>
      </c>
      <c r="W115" s="4">
        <v>24</v>
      </c>
      <c r="X115" s="4">
        <v>26</v>
      </c>
      <c r="Y115" s="1">
        <v>4</v>
      </c>
      <c r="Z115" s="2">
        <v>21</v>
      </c>
      <c r="AA115" s="1">
        <v>23</v>
      </c>
      <c r="AB115" s="1">
        <v>25</v>
      </c>
      <c r="AC115" s="1">
        <v>4</v>
      </c>
      <c r="AD115" s="2">
        <v>20</v>
      </c>
      <c r="AE115" s="34">
        <v>0.61624999999999996</v>
      </c>
      <c r="AF115" s="34">
        <v>0.5393</v>
      </c>
      <c r="AG115" s="34">
        <v>0.73822530636350214</v>
      </c>
      <c r="AH115" s="35">
        <v>0.92532617747756085</v>
      </c>
      <c r="AI115" s="1">
        <v>16.619</v>
      </c>
      <c r="AJ115" s="1">
        <v>26.073</v>
      </c>
      <c r="AK115" s="1">
        <v>97.277000000000001</v>
      </c>
      <c r="AL115" s="2">
        <v>70.387</v>
      </c>
      <c r="AM115" s="1">
        <v>38</v>
      </c>
      <c r="AN115" s="1">
        <v>38</v>
      </c>
      <c r="AO115" s="1">
        <v>4</v>
      </c>
      <c r="AP115" s="2">
        <v>27</v>
      </c>
      <c r="AQ115" s="1">
        <v>760240000</v>
      </c>
      <c r="AR115" s="1">
        <v>451530000</v>
      </c>
      <c r="AS115" s="1">
        <v>308720000</v>
      </c>
      <c r="AT115" s="1">
        <v>823470000</v>
      </c>
      <c r="AU115" s="1">
        <v>503120000</v>
      </c>
      <c r="AV115" s="1">
        <v>320350000</v>
      </c>
      <c r="AW115" s="1">
        <v>2212200</v>
      </c>
      <c r="AX115" s="1">
        <v>1082500</v>
      </c>
      <c r="AY115" s="1">
        <v>1129700</v>
      </c>
      <c r="AZ115" s="1">
        <v>637050000</v>
      </c>
      <c r="BA115" s="1">
        <v>256200000</v>
      </c>
      <c r="BB115" s="14">
        <v>380850000</v>
      </c>
    </row>
    <row r="116" spans="2:54" x14ac:dyDescent="0.35">
      <c r="B116" s="13">
        <v>611</v>
      </c>
      <c r="C116" s="1" t="s">
        <v>1806</v>
      </c>
      <c r="D116" s="1" t="s">
        <v>1806</v>
      </c>
      <c r="E116" s="1" t="s">
        <v>1807</v>
      </c>
      <c r="F116" s="1" t="s">
        <v>1808</v>
      </c>
      <c r="G116" s="1" t="s">
        <v>1809</v>
      </c>
      <c r="H116" s="1">
        <v>21.513999999999999</v>
      </c>
      <c r="I116" s="1">
        <v>0</v>
      </c>
      <c r="J116" s="1">
        <v>31.268000000000001</v>
      </c>
      <c r="K116" s="14">
        <v>3</v>
      </c>
      <c r="L116" s="13">
        <v>1</v>
      </c>
      <c r="M116" s="14">
        <v>1</v>
      </c>
      <c r="N116" s="31">
        <v>3.9142299999999999</v>
      </c>
      <c r="O116" s="1">
        <f t="shared" si="1"/>
        <v>5.1801221409602881E-2</v>
      </c>
      <c r="P116" s="1">
        <v>1.28566</v>
      </c>
      <c r="Q116" s="3"/>
      <c r="R116" s="14">
        <v>4</v>
      </c>
      <c r="S116" s="13">
        <v>13.8</v>
      </c>
      <c r="T116" s="1">
        <v>13.8</v>
      </c>
      <c r="U116" s="1">
        <v>5.3</v>
      </c>
      <c r="V116" s="2">
        <v>3.7</v>
      </c>
      <c r="W116" s="4">
        <v>3</v>
      </c>
      <c r="X116" s="4">
        <v>3</v>
      </c>
      <c r="Y116" s="1">
        <v>1</v>
      </c>
      <c r="Z116" s="2">
        <v>1</v>
      </c>
      <c r="AA116" s="1">
        <v>3</v>
      </c>
      <c r="AB116" s="1">
        <v>3</v>
      </c>
      <c r="AC116" s="1">
        <v>1</v>
      </c>
      <c r="AD116" s="2">
        <v>1</v>
      </c>
      <c r="AE116" s="34">
        <v>18.809999999999999</v>
      </c>
      <c r="AF116" s="34">
        <v>12.084</v>
      </c>
      <c r="AG116" s="34"/>
      <c r="AH116" s="35"/>
      <c r="AI116" s="1">
        <v>48.686</v>
      </c>
      <c r="AJ116" s="1">
        <v>31.12</v>
      </c>
      <c r="AK116" s="1" t="s">
        <v>7</v>
      </c>
      <c r="AL116" s="2" t="s">
        <v>7</v>
      </c>
      <c r="AM116" s="1">
        <v>3</v>
      </c>
      <c r="AN116" s="1">
        <v>3</v>
      </c>
      <c r="AO116" s="1">
        <v>0</v>
      </c>
      <c r="AP116" s="2">
        <v>1</v>
      </c>
      <c r="AQ116" s="1">
        <v>84745000</v>
      </c>
      <c r="AR116" s="1">
        <v>3884800</v>
      </c>
      <c r="AS116" s="1">
        <v>80860000</v>
      </c>
      <c r="AT116" s="1">
        <v>47656000</v>
      </c>
      <c r="AU116" s="1">
        <v>3390600</v>
      </c>
      <c r="AV116" s="1">
        <v>44266000</v>
      </c>
      <c r="AW116" s="1">
        <v>271970</v>
      </c>
      <c r="AX116" s="1">
        <v>271970</v>
      </c>
      <c r="AY116" s="1">
        <v>0</v>
      </c>
      <c r="AZ116" s="1">
        <v>21942000</v>
      </c>
      <c r="BA116" s="1">
        <v>20502000</v>
      </c>
      <c r="BB116" s="14">
        <v>1440000</v>
      </c>
    </row>
    <row r="117" spans="2:54" x14ac:dyDescent="0.35">
      <c r="B117" s="13">
        <v>409</v>
      </c>
      <c r="C117" s="1" t="s">
        <v>1116</v>
      </c>
      <c r="D117" s="1" t="s">
        <v>1116</v>
      </c>
      <c r="E117" s="1" t="s">
        <v>1117</v>
      </c>
      <c r="F117" s="1" t="s">
        <v>1118</v>
      </c>
      <c r="G117" s="1" t="s">
        <v>1119</v>
      </c>
      <c r="H117" s="1">
        <v>35.503</v>
      </c>
      <c r="I117" s="1">
        <v>0</v>
      </c>
      <c r="J117" s="1">
        <v>137.47</v>
      </c>
      <c r="K117" s="14">
        <v>3</v>
      </c>
      <c r="L117" s="13">
        <v>1</v>
      </c>
      <c r="M117" s="14"/>
      <c r="N117" s="31">
        <v>3.7654999999999998</v>
      </c>
      <c r="O117" s="1">
        <f t="shared" si="1"/>
        <v>5.3105560874300003E-2</v>
      </c>
      <c r="P117" s="1">
        <v>1.2748600000000001</v>
      </c>
      <c r="Q117" s="3"/>
      <c r="R117" s="14">
        <v>4</v>
      </c>
      <c r="S117" s="13">
        <v>29</v>
      </c>
      <c r="T117" s="1">
        <v>36.4</v>
      </c>
      <c r="U117" s="1">
        <v>8.6</v>
      </c>
      <c r="V117" s="2">
        <v>38.200000000000003</v>
      </c>
      <c r="W117" s="4">
        <v>8</v>
      </c>
      <c r="X117" s="4">
        <v>9</v>
      </c>
      <c r="Y117" s="1">
        <v>2</v>
      </c>
      <c r="Z117" s="2">
        <v>9</v>
      </c>
      <c r="AA117" s="1">
        <v>8</v>
      </c>
      <c r="AB117" s="1">
        <v>9</v>
      </c>
      <c r="AC117" s="1">
        <v>2</v>
      </c>
      <c r="AD117" s="2">
        <v>9</v>
      </c>
      <c r="AE117" s="34">
        <v>11.965999999999999</v>
      </c>
      <c r="AF117" s="34">
        <v>4.9244000000000003</v>
      </c>
      <c r="AG117" s="34"/>
      <c r="AH117" s="35">
        <v>42.685789900542112</v>
      </c>
      <c r="AI117" s="1">
        <v>69.405000000000001</v>
      </c>
      <c r="AJ117" s="1">
        <v>33.155000000000001</v>
      </c>
      <c r="AK117" s="1" t="s">
        <v>7</v>
      </c>
      <c r="AL117" s="2">
        <v>130.91999999999999</v>
      </c>
      <c r="AM117" s="1">
        <v>8</v>
      </c>
      <c r="AN117" s="1">
        <v>8</v>
      </c>
      <c r="AO117" s="1">
        <v>1</v>
      </c>
      <c r="AP117" s="2">
        <v>3</v>
      </c>
      <c r="AQ117" s="1">
        <v>202030000</v>
      </c>
      <c r="AR117" s="1">
        <v>19519000</v>
      </c>
      <c r="AS117" s="1">
        <v>182510000</v>
      </c>
      <c r="AT117" s="1">
        <v>107450000</v>
      </c>
      <c r="AU117" s="1">
        <v>17486000</v>
      </c>
      <c r="AV117" s="1">
        <v>89962000</v>
      </c>
      <c r="AW117" s="1">
        <v>1503100</v>
      </c>
      <c r="AX117" s="1">
        <v>1457900</v>
      </c>
      <c r="AY117" s="1">
        <v>45104</v>
      </c>
      <c r="AZ117" s="1">
        <v>170090000</v>
      </c>
      <c r="BA117" s="1">
        <v>167660000</v>
      </c>
      <c r="BB117" s="14">
        <v>2430200</v>
      </c>
    </row>
    <row r="118" spans="2:54" x14ac:dyDescent="0.35">
      <c r="B118" s="13">
        <v>469</v>
      </c>
      <c r="C118" s="1" t="s">
        <v>1304</v>
      </c>
      <c r="D118" s="1" t="s">
        <v>1304</v>
      </c>
      <c r="E118" s="1" t="s">
        <v>1305</v>
      </c>
      <c r="F118" s="1" t="s">
        <v>1306</v>
      </c>
      <c r="G118" s="1" t="s">
        <v>1305</v>
      </c>
      <c r="H118" s="1">
        <v>10.688000000000001</v>
      </c>
      <c r="I118" s="1">
        <v>0</v>
      </c>
      <c r="J118" s="1">
        <v>62.636000000000003</v>
      </c>
      <c r="K118" s="14">
        <v>1</v>
      </c>
      <c r="L118" s="13">
        <v>1</v>
      </c>
      <c r="M118" s="14">
        <v>1</v>
      </c>
      <c r="N118" s="31">
        <v>4.1014600000000003</v>
      </c>
      <c r="O118" s="1">
        <f t="shared" si="1"/>
        <v>6.6191161194112086E-2</v>
      </c>
      <c r="P118" s="1">
        <v>1.1792</v>
      </c>
      <c r="Q118" s="3"/>
      <c r="R118" s="14">
        <v>4</v>
      </c>
      <c r="S118" s="13">
        <v>39.1</v>
      </c>
      <c r="T118" s="1">
        <v>25.3</v>
      </c>
      <c r="U118" s="1">
        <v>39.1</v>
      </c>
      <c r="V118" s="2">
        <v>48.3</v>
      </c>
      <c r="W118" s="4">
        <v>3</v>
      </c>
      <c r="X118" s="4">
        <v>2</v>
      </c>
      <c r="Y118" s="1">
        <v>3</v>
      </c>
      <c r="Z118" s="2">
        <v>4</v>
      </c>
      <c r="AA118" s="1">
        <v>3</v>
      </c>
      <c r="AB118" s="1">
        <v>2</v>
      </c>
      <c r="AC118" s="1">
        <v>3</v>
      </c>
      <c r="AD118" s="2">
        <v>4</v>
      </c>
      <c r="AE118" s="34">
        <v>23.094000000000001</v>
      </c>
      <c r="AF118" s="34" t="s">
        <v>7</v>
      </c>
      <c r="AG118" s="34"/>
      <c r="AH118" s="35">
        <v>12.759333452420446</v>
      </c>
      <c r="AI118" s="1">
        <v>13.44</v>
      </c>
      <c r="AJ118" s="1" t="s">
        <v>7</v>
      </c>
      <c r="AK118" s="1" t="s">
        <v>7</v>
      </c>
      <c r="AL118" s="2">
        <v>66.102999999999994</v>
      </c>
      <c r="AM118" s="1">
        <v>2</v>
      </c>
      <c r="AN118" s="1">
        <v>0</v>
      </c>
      <c r="AO118" s="1">
        <v>0</v>
      </c>
      <c r="AP118" s="2">
        <v>3</v>
      </c>
      <c r="AQ118" s="1">
        <v>151580000</v>
      </c>
      <c r="AR118" s="1">
        <v>5551000</v>
      </c>
      <c r="AS118" s="1">
        <v>146030000</v>
      </c>
      <c r="AT118" s="1">
        <v>42973000</v>
      </c>
      <c r="AU118" s="1">
        <v>0</v>
      </c>
      <c r="AV118" s="1">
        <v>42973000</v>
      </c>
      <c r="AW118" s="1">
        <v>2335300</v>
      </c>
      <c r="AX118" s="1">
        <v>2335300</v>
      </c>
      <c r="AY118" s="1">
        <v>0</v>
      </c>
      <c r="AZ118" s="1">
        <v>213630000</v>
      </c>
      <c r="BA118" s="1">
        <v>207120000</v>
      </c>
      <c r="BB118" s="14">
        <v>6504800</v>
      </c>
    </row>
    <row r="119" spans="2:54" x14ac:dyDescent="0.35">
      <c r="B119" s="13">
        <v>549</v>
      </c>
      <c r="C119" s="1" t="s">
        <v>1575</v>
      </c>
      <c r="D119" s="1" t="s">
        <v>1575</v>
      </c>
      <c r="E119" s="1" t="s">
        <v>1576</v>
      </c>
      <c r="F119" s="1" t="s">
        <v>1577</v>
      </c>
      <c r="G119" s="1" t="s">
        <v>1578</v>
      </c>
      <c r="H119" s="1">
        <v>13.475</v>
      </c>
      <c r="I119" s="1">
        <v>0</v>
      </c>
      <c r="J119" s="1">
        <v>51.497999999999998</v>
      </c>
      <c r="K119" s="14">
        <v>2</v>
      </c>
      <c r="L119" s="13">
        <v>1</v>
      </c>
      <c r="M119" s="14"/>
      <c r="N119" s="31">
        <v>1.88784</v>
      </c>
      <c r="O119" s="1">
        <f t="shared" si="1"/>
        <v>7.0279716348756266E-2</v>
      </c>
      <c r="P119" s="1">
        <v>1.15317</v>
      </c>
      <c r="Q119" s="3"/>
      <c r="R119" s="14">
        <v>3</v>
      </c>
      <c r="S119" s="13">
        <v>34.700000000000003</v>
      </c>
      <c r="T119" s="1">
        <v>34.700000000000003</v>
      </c>
      <c r="U119" s="1">
        <v>0</v>
      </c>
      <c r="V119" s="2">
        <v>41.5</v>
      </c>
      <c r="W119" s="4">
        <v>4</v>
      </c>
      <c r="X119" s="4">
        <v>3</v>
      </c>
      <c r="Y119" s="1">
        <v>0</v>
      </c>
      <c r="Z119" s="2">
        <v>3</v>
      </c>
      <c r="AA119" s="1">
        <v>4</v>
      </c>
      <c r="AB119" s="1">
        <v>3</v>
      </c>
      <c r="AC119" s="1">
        <v>0</v>
      </c>
      <c r="AD119" s="2">
        <v>3</v>
      </c>
      <c r="AE119" s="34">
        <v>4.6200999999999999</v>
      </c>
      <c r="AF119" s="34">
        <v>6.0656999999999996</v>
      </c>
      <c r="AG119" s="34"/>
      <c r="AH119" s="35">
        <v>1.8086453246518359</v>
      </c>
      <c r="AI119" s="1">
        <v>138.88</v>
      </c>
      <c r="AJ119" s="1">
        <v>104.79</v>
      </c>
      <c r="AK119" s="1" t="s">
        <v>7</v>
      </c>
      <c r="AL119" s="2">
        <v>78.269000000000005</v>
      </c>
      <c r="AM119" s="1">
        <v>3</v>
      </c>
      <c r="AN119" s="1">
        <v>2</v>
      </c>
      <c r="AO119" s="1">
        <v>0</v>
      </c>
      <c r="AP119" s="2">
        <v>2</v>
      </c>
      <c r="AQ119" s="1">
        <v>105100000</v>
      </c>
      <c r="AR119" s="1">
        <v>11364000</v>
      </c>
      <c r="AS119" s="1">
        <v>93733000</v>
      </c>
      <c r="AT119" s="1">
        <v>42398000</v>
      </c>
      <c r="AU119" s="1">
        <v>5891200</v>
      </c>
      <c r="AV119" s="1">
        <v>36507000</v>
      </c>
      <c r="AW119" s="1">
        <v>0</v>
      </c>
      <c r="AX119" s="1">
        <v>0</v>
      </c>
      <c r="AY119" s="1">
        <v>0</v>
      </c>
      <c r="AZ119" s="1">
        <v>70111000</v>
      </c>
      <c r="BA119" s="1">
        <v>55579000</v>
      </c>
      <c r="BB119" s="14">
        <v>14532000</v>
      </c>
    </row>
    <row r="120" spans="2:54" x14ac:dyDescent="0.35">
      <c r="B120" s="13">
        <v>222</v>
      </c>
      <c r="C120" s="1" t="s">
        <v>569</v>
      </c>
      <c r="D120" s="1" t="s">
        <v>569</v>
      </c>
      <c r="E120" s="1" t="s">
        <v>570</v>
      </c>
      <c r="F120" s="1" t="s">
        <v>571</v>
      </c>
      <c r="G120" s="1" t="s">
        <v>572</v>
      </c>
      <c r="H120" s="1">
        <v>25.72</v>
      </c>
      <c r="I120" s="1">
        <v>0</v>
      </c>
      <c r="J120" s="1">
        <v>60.3</v>
      </c>
      <c r="K120" s="14">
        <v>3</v>
      </c>
      <c r="L120" s="13">
        <v>1</v>
      </c>
      <c r="M120" s="14">
        <v>1</v>
      </c>
      <c r="N120" s="31">
        <v>5.7432299999999996</v>
      </c>
      <c r="O120" s="1">
        <f t="shared" si="1"/>
        <v>7.4667223088697721E-2</v>
      </c>
      <c r="P120" s="1">
        <v>1.12687</v>
      </c>
      <c r="Q120" s="3"/>
      <c r="R120" s="14">
        <v>4</v>
      </c>
      <c r="S120" s="13">
        <v>16.899999999999999</v>
      </c>
      <c r="T120" s="1">
        <v>4</v>
      </c>
      <c r="U120" s="1">
        <v>4</v>
      </c>
      <c r="V120" s="2">
        <v>21.8</v>
      </c>
      <c r="W120" s="4">
        <v>2</v>
      </c>
      <c r="X120" s="4">
        <v>1</v>
      </c>
      <c r="Y120" s="1">
        <v>1</v>
      </c>
      <c r="Z120" s="2">
        <v>3</v>
      </c>
      <c r="AA120" s="1">
        <v>2</v>
      </c>
      <c r="AB120" s="1">
        <v>1</v>
      </c>
      <c r="AC120" s="1">
        <v>1</v>
      </c>
      <c r="AD120" s="2">
        <v>3</v>
      </c>
      <c r="AE120" s="34">
        <v>33.51</v>
      </c>
      <c r="AF120" s="34" t="s">
        <v>7</v>
      </c>
      <c r="AG120" s="34"/>
      <c r="AH120" s="35">
        <v>85.623769158318353</v>
      </c>
      <c r="AI120" s="1">
        <v>90.582999999999998</v>
      </c>
      <c r="AJ120" s="1" t="s">
        <v>7</v>
      </c>
      <c r="AK120" s="1" t="s">
        <v>7</v>
      </c>
      <c r="AL120" s="2">
        <v>19.616</v>
      </c>
      <c r="AM120" s="1">
        <v>2</v>
      </c>
      <c r="AN120" s="1">
        <v>1</v>
      </c>
      <c r="AO120" s="1">
        <v>0</v>
      </c>
      <c r="AP120" s="2">
        <v>2</v>
      </c>
      <c r="AQ120" s="1">
        <v>181450000</v>
      </c>
      <c r="AR120" s="1">
        <v>3694400</v>
      </c>
      <c r="AS120" s="1">
        <v>177760000</v>
      </c>
      <c r="AT120" s="1">
        <v>56319000</v>
      </c>
      <c r="AU120" s="1">
        <v>1546400</v>
      </c>
      <c r="AV120" s="1">
        <v>54773000</v>
      </c>
      <c r="AW120" s="1">
        <v>821750</v>
      </c>
      <c r="AX120" s="1">
        <v>821750</v>
      </c>
      <c r="AY120" s="1">
        <v>0</v>
      </c>
      <c r="AZ120" s="1">
        <v>262650000</v>
      </c>
      <c r="BA120" s="1">
        <v>260050000</v>
      </c>
      <c r="BB120" s="14">
        <v>2606700</v>
      </c>
    </row>
    <row r="121" spans="2:54" x14ac:dyDescent="0.35">
      <c r="B121" s="13">
        <v>192</v>
      </c>
      <c r="C121" s="1" t="s">
        <v>475</v>
      </c>
      <c r="D121" s="1" t="s">
        <v>475</v>
      </c>
      <c r="E121" s="1" t="s">
        <v>476</v>
      </c>
      <c r="F121" s="1" t="s">
        <v>477</v>
      </c>
      <c r="G121" s="1" t="s">
        <v>478</v>
      </c>
      <c r="H121" s="1">
        <v>19.052</v>
      </c>
      <c r="I121" s="1">
        <v>0</v>
      </c>
      <c r="J121" s="1">
        <v>11.582000000000001</v>
      </c>
      <c r="K121" s="14">
        <v>9</v>
      </c>
      <c r="L121" s="13"/>
      <c r="M121" s="14"/>
      <c r="N121" s="31">
        <v>-1.54067</v>
      </c>
      <c r="O121" s="1">
        <f t="shared" si="1"/>
        <v>7.9581111391420573E-2</v>
      </c>
      <c r="P121" s="1">
        <v>1.0991899999999999</v>
      </c>
      <c r="Q121" s="3"/>
      <c r="R121" s="14">
        <v>3</v>
      </c>
      <c r="S121" s="13">
        <v>17.3</v>
      </c>
      <c r="T121" s="1">
        <v>17.3</v>
      </c>
      <c r="U121" s="1">
        <v>0</v>
      </c>
      <c r="V121" s="2">
        <v>9.5</v>
      </c>
      <c r="W121" s="4">
        <v>2</v>
      </c>
      <c r="X121" s="4">
        <v>2</v>
      </c>
      <c r="Y121" s="1">
        <v>0</v>
      </c>
      <c r="Z121" s="2">
        <v>1</v>
      </c>
      <c r="AA121" s="1">
        <v>2</v>
      </c>
      <c r="AB121" s="1">
        <v>2</v>
      </c>
      <c r="AC121" s="1">
        <v>0</v>
      </c>
      <c r="AD121" s="2">
        <v>1</v>
      </c>
      <c r="AE121" s="34">
        <v>0.30055999999999999</v>
      </c>
      <c r="AF121" s="34">
        <v>0.39308999999999999</v>
      </c>
      <c r="AG121" s="34"/>
      <c r="AH121" s="35"/>
      <c r="AI121" s="1">
        <v>5.2506000000000004</v>
      </c>
      <c r="AJ121" s="1">
        <v>0.37252000000000002</v>
      </c>
      <c r="AK121" s="1" t="s">
        <v>7</v>
      </c>
      <c r="AL121" s="2" t="s">
        <v>7</v>
      </c>
      <c r="AM121" s="1">
        <v>2</v>
      </c>
      <c r="AN121" s="1">
        <v>2</v>
      </c>
      <c r="AO121" s="1">
        <v>0</v>
      </c>
      <c r="AP121" s="2">
        <v>1</v>
      </c>
      <c r="AQ121" s="1">
        <v>8239600</v>
      </c>
      <c r="AR121" s="1">
        <v>6210300</v>
      </c>
      <c r="AS121" s="1">
        <v>2029400</v>
      </c>
      <c r="AT121" s="1">
        <v>8323600</v>
      </c>
      <c r="AU121" s="1">
        <v>5957000</v>
      </c>
      <c r="AV121" s="1">
        <v>2366500</v>
      </c>
      <c r="AW121" s="1">
        <v>0</v>
      </c>
      <c r="AX121" s="1">
        <v>0</v>
      </c>
      <c r="AY121" s="1">
        <v>0</v>
      </c>
      <c r="AZ121" s="1">
        <v>3586900</v>
      </c>
      <c r="BA121" s="1">
        <v>2186000</v>
      </c>
      <c r="BB121" s="14">
        <v>1400900</v>
      </c>
    </row>
    <row r="122" spans="2:54" x14ac:dyDescent="0.35">
      <c r="B122" s="13">
        <v>362</v>
      </c>
      <c r="C122" s="1" t="s">
        <v>968</v>
      </c>
      <c r="D122" s="1" t="s">
        <v>968</v>
      </c>
      <c r="E122" s="1" t="s">
        <v>969</v>
      </c>
      <c r="F122" s="1" t="s">
        <v>970</v>
      </c>
      <c r="G122" s="1" t="s">
        <v>971</v>
      </c>
      <c r="H122" s="1">
        <v>16.762</v>
      </c>
      <c r="I122" s="1">
        <v>0</v>
      </c>
      <c r="J122" s="1">
        <v>29.218</v>
      </c>
      <c r="K122" s="14">
        <v>4</v>
      </c>
      <c r="L122" s="13">
        <v>1</v>
      </c>
      <c r="M122" s="14"/>
      <c r="N122" s="31">
        <v>3.4715699999999998</v>
      </c>
      <c r="O122" s="1">
        <f t="shared" si="1"/>
        <v>8.1348584419500491E-2</v>
      </c>
      <c r="P122" s="1">
        <v>1.08965</v>
      </c>
      <c r="Q122" s="3"/>
      <c r="R122" s="14">
        <v>4</v>
      </c>
      <c r="S122" s="13">
        <v>20.7</v>
      </c>
      <c r="T122" s="1">
        <v>14.7</v>
      </c>
      <c r="U122" s="1">
        <v>4.7</v>
      </c>
      <c r="V122" s="2">
        <v>21.3</v>
      </c>
      <c r="W122" s="4">
        <v>3</v>
      </c>
      <c r="X122" s="4">
        <v>2</v>
      </c>
      <c r="Y122" s="1">
        <v>1</v>
      </c>
      <c r="Z122" s="2">
        <v>3</v>
      </c>
      <c r="AA122" s="1">
        <v>3</v>
      </c>
      <c r="AB122" s="1">
        <v>2</v>
      </c>
      <c r="AC122" s="1">
        <v>1</v>
      </c>
      <c r="AD122" s="2">
        <v>3</v>
      </c>
      <c r="AE122" s="34">
        <v>34.360999999999997</v>
      </c>
      <c r="AF122" s="34">
        <v>14.093999999999999</v>
      </c>
      <c r="AG122" s="34"/>
      <c r="AH122" s="35">
        <v>2.8186481763346301</v>
      </c>
      <c r="AI122" s="1">
        <v>51.731999999999999</v>
      </c>
      <c r="AJ122" s="1">
        <v>36.149000000000001</v>
      </c>
      <c r="AK122" s="1" t="s">
        <v>7</v>
      </c>
      <c r="AL122" s="2">
        <v>120.48</v>
      </c>
      <c r="AM122" s="1">
        <v>4</v>
      </c>
      <c r="AN122" s="1">
        <v>2</v>
      </c>
      <c r="AO122" s="1">
        <v>1</v>
      </c>
      <c r="AP122" s="2">
        <v>3</v>
      </c>
      <c r="AQ122" s="1">
        <v>203870000</v>
      </c>
      <c r="AR122" s="1">
        <v>6655500</v>
      </c>
      <c r="AS122" s="1">
        <v>197220000</v>
      </c>
      <c r="AT122" s="1">
        <v>76708000</v>
      </c>
      <c r="AU122" s="1">
        <v>3096900</v>
      </c>
      <c r="AV122" s="1">
        <v>73611000</v>
      </c>
      <c r="AW122" s="1">
        <v>1522200</v>
      </c>
      <c r="AX122" s="1">
        <v>1494400</v>
      </c>
      <c r="AY122" s="1">
        <v>27867</v>
      </c>
      <c r="AZ122" s="1">
        <v>256750000</v>
      </c>
      <c r="BA122" s="1">
        <v>217590000</v>
      </c>
      <c r="BB122" s="14">
        <v>39158000</v>
      </c>
    </row>
    <row r="123" spans="2:54" x14ac:dyDescent="0.35">
      <c r="B123" s="13">
        <v>335</v>
      </c>
      <c r="C123" s="1" t="s">
        <v>894</v>
      </c>
      <c r="D123" s="1" t="s">
        <v>894</v>
      </c>
      <c r="E123" s="1" t="s">
        <v>895</v>
      </c>
      <c r="F123" s="1" t="s">
        <v>896</v>
      </c>
      <c r="G123" s="1" t="s">
        <v>895</v>
      </c>
      <c r="H123" s="1">
        <v>13.696</v>
      </c>
      <c r="I123" s="1">
        <v>0</v>
      </c>
      <c r="J123" s="1">
        <v>39.133000000000003</v>
      </c>
      <c r="K123" s="14">
        <v>1</v>
      </c>
      <c r="L123" s="13">
        <v>1</v>
      </c>
      <c r="M123" s="14"/>
      <c r="N123" s="31">
        <v>3.48902</v>
      </c>
      <c r="O123" s="1">
        <f t="shared" si="1"/>
        <v>8.206160370518957E-2</v>
      </c>
      <c r="P123" s="1">
        <v>1.08586</v>
      </c>
      <c r="Q123" s="3"/>
      <c r="R123" s="14">
        <v>3</v>
      </c>
      <c r="S123" s="13">
        <v>24</v>
      </c>
      <c r="T123" s="1">
        <v>19.399999999999999</v>
      </c>
      <c r="U123" s="1">
        <v>0</v>
      </c>
      <c r="V123" s="2">
        <v>30.2</v>
      </c>
      <c r="W123" s="4">
        <v>4</v>
      </c>
      <c r="X123" s="4">
        <v>3</v>
      </c>
      <c r="Y123" s="1">
        <v>0</v>
      </c>
      <c r="Z123" s="2">
        <v>5</v>
      </c>
      <c r="AA123" s="1">
        <v>4</v>
      </c>
      <c r="AB123" s="1">
        <v>3</v>
      </c>
      <c r="AC123" s="1">
        <v>0</v>
      </c>
      <c r="AD123" s="2">
        <v>5</v>
      </c>
      <c r="AE123" s="34">
        <v>8.0282</v>
      </c>
      <c r="AF123" s="34">
        <v>3.8168000000000002</v>
      </c>
      <c r="AG123" s="34"/>
      <c r="AH123" s="35">
        <v>46.193643754619366</v>
      </c>
      <c r="AI123" s="1">
        <v>168.64</v>
      </c>
      <c r="AJ123" s="1">
        <v>143.93</v>
      </c>
      <c r="AK123" s="1" t="s">
        <v>7</v>
      </c>
      <c r="AL123" s="2">
        <v>107.95</v>
      </c>
      <c r="AM123" s="1">
        <v>5</v>
      </c>
      <c r="AN123" s="1">
        <v>2</v>
      </c>
      <c r="AO123" s="1">
        <v>0</v>
      </c>
      <c r="AP123" s="2">
        <v>4</v>
      </c>
      <c r="AQ123" s="1">
        <v>95506000</v>
      </c>
      <c r="AR123" s="1">
        <v>9943300</v>
      </c>
      <c r="AS123" s="1">
        <v>85563000</v>
      </c>
      <c r="AT123" s="1">
        <v>27760000</v>
      </c>
      <c r="AU123" s="1">
        <v>3230500</v>
      </c>
      <c r="AV123" s="1">
        <v>24530000</v>
      </c>
      <c r="AW123" s="1">
        <v>0</v>
      </c>
      <c r="AX123" s="1">
        <v>0</v>
      </c>
      <c r="AY123" s="1">
        <v>0</v>
      </c>
      <c r="AZ123" s="1">
        <v>111280000</v>
      </c>
      <c r="BA123" s="1">
        <v>108410000</v>
      </c>
      <c r="BB123" s="14">
        <v>2870000</v>
      </c>
    </row>
    <row r="124" spans="2:54" x14ac:dyDescent="0.35">
      <c r="B124" s="13">
        <v>364</v>
      </c>
      <c r="C124" s="1" t="s">
        <v>977</v>
      </c>
      <c r="D124" s="1" t="s">
        <v>978</v>
      </c>
      <c r="E124" s="1" t="s">
        <v>979</v>
      </c>
      <c r="F124" s="1" t="s">
        <v>980</v>
      </c>
      <c r="G124" s="1" t="s">
        <v>979</v>
      </c>
      <c r="H124" s="1">
        <v>30.771999999999998</v>
      </c>
      <c r="I124" s="1">
        <v>0</v>
      </c>
      <c r="J124" s="1">
        <v>39.808</v>
      </c>
      <c r="K124" s="14">
        <v>2</v>
      </c>
      <c r="L124" s="13">
        <v>1</v>
      </c>
      <c r="M124" s="14"/>
      <c r="N124" s="31">
        <v>-2.9910099999999998E-2</v>
      </c>
      <c r="O124" s="1">
        <f t="shared" si="1"/>
        <v>8.3689312464541171E-2</v>
      </c>
      <c r="P124" s="1">
        <v>1.0773299999999999</v>
      </c>
      <c r="Q124" s="3"/>
      <c r="R124" s="14">
        <v>2</v>
      </c>
      <c r="S124" s="13">
        <v>19.399999999999999</v>
      </c>
      <c r="T124" s="1">
        <v>11.7</v>
      </c>
      <c r="U124" s="1">
        <v>0</v>
      </c>
      <c r="V124" s="2">
        <v>0</v>
      </c>
      <c r="W124" s="4">
        <v>4</v>
      </c>
      <c r="X124" s="4">
        <v>3</v>
      </c>
      <c r="Y124" s="1">
        <v>0</v>
      </c>
      <c r="Z124" s="2">
        <v>0</v>
      </c>
      <c r="AA124" s="1">
        <v>4</v>
      </c>
      <c r="AB124" s="1">
        <v>3</v>
      </c>
      <c r="AC124" s="1">
        <v>0</v>
      </c>
      <c r="AD124" s="2">
        <v>0</v>
      </c>
      <c r="AE124" s="34">
        <v>0.98216999999999999</v>
      </c>
      <c r="AF124" s="34">
        <v>0.9768</v>
      </c>
      <c r="AG124" s="34"/>
      <c r="AH124" s="35"/>
      <c r="AI124" s="1">
        <v>46.802999999999997</v>
      </c>
      <c r="AJ124" s="1">
        <v>12.148</v>
      </c>
      <c r="AK124" s="1" t="s">
        <v>7</v>
      </c>
      <c r="AL124" s="2" t="s">
        <v>7</v>
      </c>
      <c r="AM124" s="1">
        <v>4</v>
      </c>
      <c r="AN124" s="1">
        <v>3</v>
      </c>
      <c r="AO124" s="1">
        <v>0</v>
      </c>
      <c r="AP124" s="2">
        <v>0</v>
      </c>
      <c r="AQ124" s="1">
        <v>24178000</v>
      </c>
      <c r="AR124" s="1">
        <v>11628000</v>
      </c>
      <c r="AS124" s="1">
        <v>12550000</v>
      </c>
      <c r="AT124" s="1">
        <v>16040000</v>
      </c>
      <c r="AU124" s="1">
        <v>9667800</v>
      </c>
      <c r="AV124" s="1">
        <v>6372000</v>
      </c>
      <c r="AW124" s="1">
        <v>0</v>
      </c>
      <c r="AX124" s="1">
        <v>0</v>
      </c>
      <c r="AY124" s="1">
        <v>0</v>
      </c>
      <c r="AZ124" s="1">
        <v>0</v>
      </c>
      <c r="BA124" s="1">
        <v>0</v>
      </c>
      <c r="BB124" s="14">
        <v>0</v>
      </c>
    </row>
    <row r="125" spans="2:54" x14ac:dyDescent="0.35">
      <c r="B125" s="13">
        <v>560</v>
      </c>
      <c r="C125" s="1" t="s">
        <v>1617</v>
      </c>
      <c r="D125" s="1" t="s">
        <v>1618</v>
      </c>
      <c r="E125" s="1" t="s">
        <v>1619</v>
      </c>
      <c r="F125" s="1" t="s">
        <v>1620</v>
      </c>
      <c r="G125" s="1" t="s">
        <v>1621</v>
      </c>
      <c r="H125" s="1">
        <v>75.980999999999995</v>
      </c>
      <c r="I125" s="1">
        <v>0</v>
      </c>
      <c r="J125" s="1">
        <v>144.49</v>
      </c>
      <c r="K125" s="14">
        <v>7</v>
      </c>
      <c r="L125" s="13">
        <v>1</v>
      </c>
      <c r="M125" s="14"/>
      <c r="N125" s="31">
        <v>2.9548199999999998</v>
      </c>
      <c r="O125" s="1">
        <f t="shared" si="1"/>
        <v>8.8046074928923412E-2</v>
      </c>
      <c r="P125" s="1">
        <v>1.0552900000000001</v>
      </c>
      <c r="Q125" s="3"/>
      <c r="R125" s="14">
        <v>3</v>
      </c>
      <c r="S125" s="13">
        <v>15.1</v>
      </c>
      <c r="T125" s="1">
        <v>11.1</v>
      </c>
      <c r="U125" s="1">
        <v>0</v>
      </c>
      <c r="V125" s="2">
        <v>16.399999999999999</v>
      </c>
      <c r="W125" s="4">
        <v>7</v>
      </c>
      <c r="X125" s="4">
        <v>4</v>
      </c>
      <c r="Y125" s="1">
        <v>0</v>
      </c>
      <c r="Z125" s="2">
        <v>8</v>
      </c>
      <c r="AA125" s="1">
        <v>7</v>
      </c>
      <c r="AB125" s="1">
        <v>4</v>
      </c>
      <c r="AC125" s="1">
        <v>0</v>
      </c>
      <c r="AD125" s="2">
        <v>8</v>
      </c>
      <c r="AE125" s="34">
        <v>15.121</v>
      </c>
      <c r="AF125" s="34">
        <v>2.1067</v>
      </c>
      <c r="AG125" s="34"/>
      <c r="AH125" s="35">
        <v>14.631434173177654</v>
      </c>
      <c r="AI125" s="1">
        <v>78.603999999999999</v>
      </c>
      <c r="AJ125" s="1">
        <v>80.781000000000006</v>
      </c>
      <c r="AK125" s="1" t="s">
        <v>7</v>
      </c>
      <c r="AL125" s="2">
        <v>96.025000000000006</v>
      </c>
      <c r="AM125" s="1">
        <v>3</v>
      </c>
      <c r="AN125" s="1">
        <v>2</v>
      </c>
      <c r="AO125" s="1">
        <v>0</v>
      </c>
      <c r="AP125" s="2">
        <v>4</v>
      </c>
      <c r="AQ125" s="1">
        <v>70192000</v>
      </c>
      <c r="AR125" s="1">
        <v>2933100</v>
      </c>
      <c r="AS125" s="1">
        <v>67259000</v>
      </c>
      <c r="AT125" s="1">
        <v>23756000</v>
      </c>
      <c r="AU125" s="1">
        <v>2694600</v>
      </c>
      <c r="AV125" s="1">
        <v>21061000</v>
      </c>
      <c r="AW125" s="1">
        <v>0</v>
      </c>
      <c r="AX125" s="1">
        <v>0</v>
      </c>
      <c r="AY125" s="1">
        <v>0</v>
      </c>
      <c r="AZ125" s="1">
        <v>126470000</v>
      </c>
      <c r="BA125" s="1">
        <v>122890000</v>
      </c>
      <c r="BB125" s="14">
        <v>3582000</v>
      </c>
    </row>
    <row r="126" spans="2:54" x14ac:dyDescent="0.35">
      <c r="B126" s="13">
        <v>526</v>
      </c>
      <c r="C126" s="1" t="s">
        <v>1500</v>
      </c>
      <c r="D126" s="1" t="s">
        <v>1501</v>
      </c>
      <c r="E126" s="1" t="s">
        <v>1502</v>
      </c>
      <c r="F126" s="1" t="s">
        <v>1503</v>
      </c>
      <c r="G126" s="1" t="s">
        <v>1504</v>
      </c>
      <c r="H126" s="1">
        <v>15.128</v>
      </c>
      <c r="I126" s="1">
        <v>0</v>
      </c>
      <c r="J126" s="1">
        <v>125.4</v>
      </c>
      <c r="K126" s="14">
        <v>4</v>
      </c>
      <c r="L126" s="13">
        <v>1</v>
      </c>
      <c r="M126" s="14">
        <v>1</v>
      </c>
      <c r="N126" s="31">
        <v>3.3366799999999999</v>
      </c>
      <c r="O126" s="1">
        <f t="shared" si="1"/>
        <v>8.9456108157183911E-2</v>
      </c>
      <c r="P126" s="1">
        <v>1.0483899999999999</v>
      </c>
      <c r="Q126" s="3"/>
      <c r="R126" s="14">
        <v>4</v>
      </c>
      <c r="S126" s="13">
        <v>32</v>
      </c>
      <c r="T126" s="1">
        <v>37.5</v>
      </c>
      <c r="U126" s="1">
        <v>24.2</v>
      </c>
      <c r="V126" s="2">
        <v>25.8</v>
      </c>
      <c r="W126" s="4">
        <v>6</v>
      </c>
      <c r="X126" s="4">
        <v>4</v>
      </c>
      <c r="Y126" s="1">
        <v>2</v>
      </c>
      <c r="Z126" s="2">
        <v>5</v>
      </c>
      <c r="AA126" s="1">
        <v>6</v>
      </c>
      <c r="AB126" s="1">
        <v>4</v>
      </c>
      <c r="AC126" s="1">
        <v>2</v>
      </c>
      <c r="AD126" s="2">
        <v>5</v>
      </c>
      <c r="AE126" s="34">
        <v>27.484999999999999</v>
      </c>
      <c r="AF126" s="34">
        <v>15.84</v>
      </c>
      <c r="AG126" s="34"/>
      <c r="AH126" s="35">
        <v>2.368489614173042</v>
      </c>
      <c r="AI126" s="1">
        <v>54.368000000000002</v>
      </c>
      <c r="AJ126" s="1">
        <v>47.360999999999997</v>
      </c>
      <c r="AK126" s="1" t="s">
        <v>7</v>
      </c>
      <c r="AL126" s="2">
        <v>66.543999999999997</v>
      </c>
      <c r="AM126" s="1">
        <v>6</v>
      </c>
      <c r="AN126" s="1">
        <v>4</v>
      </c>
      <c r="AO126" s="1">
        <v>1</v>
      </c>
      <c r="AP126" s="2">
        <v>3</v>
      </c>
      <c r="AQ126" s="1">
        <v>237340000</v>
      </c>
      <c r="AR126" s="1">
        <v>8631600</v>
      </c>
      <c r="AS126" s="1">
        <v>228710000</v>
      </c>
      <c r="AT126" s="1">
        <v>121010000</v>
      </c>
      <c r="AU126" s="1">
        <v>4347500</v>
      </c>
      <c r="AV126" s="1">
        <v>116660000</v>
      </c>
      <c r="AW126" s="1">
        <v>1310400</v>
      </c>
      <c r="AX126" s="1">
        <v>1205900</v>
      </c>
      <c r="AY126" s="1">
        <v>104460</v>
      </c>
      <c r="AZ126" s="1">
        <v>229380000</v>
      </c>
      <c r="BA126" s="1">
        <v>203210000</v>
      </c>
      <c r="BB126" s="14">
        <v>26175000</v>
      </c>
    </row>
    <row r="127" spans="2:54" x14ac:dyDescent="0.35">
      <c r="B127" s="13">
        <v>223</v>
      </c>
      <c r="C127" s="1" t="s">
        <v>573</v>
      </c>
      <c r="D127" s="1" t="s">
        <v>574</v>
      </c>
      <c r="E127" s="1" t="s">
        <v>575</v>
      </c>
      <c r="F127" s="1" t="s">
        <v>576</v>
      </c>
      <c r="G127" s="1" t="s">
        <v>577</v>
      </c>
      <c r="H127" s="1">
        <v>82.090999999999994</v>
      </c>
      <c r="I127" s="1">
        <v>0</v>
      </c>
      <c r="J127" s="1">
        <v>23.634</v>
      </c>
      <c r="K127" s="14">
        <v>6</v>
      </c>
      <c r="L127" s="13"/>
      <c r="M127" s="14"/>
      <c r="N127" s="31">
        <v>-0.70077299999999998</v>
      </c>
      <c r="O127" s="1">
        <f t="shared" si="1"/>
        <v>8.9904203958249593E-2</v>
      </c>
      <c r="P127" s="1">
        <v>1.0462199999999999</v>
      </c>
      <c r="Q127" s="3"/>
      <c r="R127" s="14">
        <v>3</v>
      </c>
      <c r="S127" s="13">
        <v>3.4</v>
      </c>
      <c r="T127" s="1">
        <v>3.4</v>
      </c>
      <c r="U127" s="1">
        <v>0</v>
      </c>
      <c r="V127" s="2">
        <v>1.1000000000000001</v>
      </c>
      <c r="W127" s="4">
        <v>3</v>
      </c>
      <c r="X127" s="4">
        <v>3</v>
      </c>
      <c r="Y127" s="1">
        <v>0</v>
      </c>
      <c r="Z127" s="2">
        <v>1</v>
      </c>
      <c r="AA127" s="1">
        <v>3</v>
      </c>
      <c r="AB127" s="1">
        <v>3</v>
      </c>
      <c r="AC127" s="1">
        <v>0</v>
      </c>
      <c r="AD127" s="2">
        <v>1</v>
      </c>
      <c r="AE127" s="34">
        <v>0.65922999999999998</v>
      </c>
      <c r="AF127" s="34">
        <v>0.57418999999999998</v>
      </c>
      <c r="AG127" s="34"/>
      <c r="AH127" s="35"/>
      <c r="AI127" s="1">
        <v>4.3726000000000003</v>
      </c>
      <c r="AJ127" s="1">
        <v>14.795</v>
      </c>
      <c r="AK127" s="1" t="s">
        <v>7</v>
      </c>
      <c r="AL127" s="2" t="s">
        <v>7</v>
      </c>
      <c r="AM127" s="1">
        <v>3</v>
      </c>
      <c r="AN127" s="1">
        <v>3</v>
      </c>
      <c r="AO127" s="1">
        <v>0</v>
      </c>
      <c r="AP127" s="2">
        <v>1</v>
      </c>
      <c r="AQ127" s="1">
        <v>15977000</v>
      </c>
      <c r="AR127" s="1">
        <v>9687500</v>
      </c>
      <c r="AS127" s="1">
        <v>6289800</v>
      </c>
      <c r="AT127" s="1">
        <v>16687000</v>
      </c>
      <c r="AU127" s="1">
        <v>10323000</v>
      </c>
      <c r="AV127" s="1">
        <v>6363600</v>
      </c>
      <c r="AW127" s="1">
        <v>0</v>
      </c>
      <c r="AX127" s="1">
        <v>0</v>
      </c>
      <c r="AY127" s="1">
        <v>0</v>
      </c>
      <c r="AZ127" s="1">
        <v>5845400</v>
      </c>
      <c r="BA127" s="1">
        <v>3633000</v>
      </c>
      <c r="BB127" s="14">
        <v>2212500</v>
      </c>
    </row>
    <row r="128" spans="2:54" x14ac:dyDescent="0.35">
      <c r="B128" s="13">
        <v>413</v>
      </c>
      <c r="C128" s="1" t="s">
        <v>1133</v>
      </c>
      <c r="D128" s="1" t="s">
        <v>1133</v>
      </c>
      <c r="E128" s="1" t="s">
        <v>1134</v>
      </c>
      <c r="F128" s="1" t="s">
        <v>1135</v>
      </c>
      <c r="G128" s="1" t="s">
        <v>1136</v>
      </c>
      <c r="H128" s="1">
        <v>30.628</v>
      </c>
      <c r="I128" s="1">
        <v>0</v>
      </c>
      <c r="J128" s="1">
        <v>74.430999999999997</v>
      </c>
      <c r="K128" s="14">
        <v>5</v>
      </c>
      <c r="L128" s="13"/>
      <c r="M128" s="14"/>
      <c r="N128" s="31">
        <v>1.51475</v>
      </c>
      <c r="O128" s="1">
        <f t="shared" si="1"/>
        <v>9.6006359094534713E-2</v>
      </c>
      <c r="P128" s="1">
        <v>1.0177</v>
      </c>
      <c r="Q128" s="3"/>
      <c r="R128" s="14">
        <v>3</v>
      </c>
      <c r="S128" s="13">
        <v>21.7</v>
      </c>
      <c r="T128" s="1">
        <v>21.7</v>
      </c>
      <c r="U128" s="1">
        <v>0</v>
      </c>
      <c r="V128" s="2">
        <v>40.799999999999997</v>
      </c>
      <c r="W128" s="4">
        <v>5</v>
      </c>
      <c r="X128" s="4">
        <v>5</v>
      </c>
      <c r="Y128" s="1">
        <v>0</v>
      </c>
      <c r="Z128" s="2">
        <v>8</v>
      </c>
      <c r="AA128" s="1">
        <v>5</v>
      </c>
      <c r="AB128" s="1">
        <v>5</v>
      </c>
      <c r="AC128" s="1">
        <v>0</v>
      </c>
      <c r="AD128" s="2">
        <v>8</v>
      </c>
      <c r="AE128" s="34">
        <v>2.3708999999999998</v>
      </c>
      <c r="AF128" s="34">
        <v>1.7454000000000001</v>
      </c>
      <c r="AG128" s="34"/>
      <c r="AH128" s="35">
        <v>5.6382498872350029</v>
      </c>
      <c r="AI128" s="1">
        <v>10.054</v>
      </c>
      <c r="AJ128" s="1">
        <v>9.1424000000000003</v>
      </c>
      <c r="AK128" s="1" t="s">
        <v>7</v>
      </c>
      <c r="AL128" s="2">
        <v>62.378</v>
      </c>
      <c r="AM128" s="1">
        <v>5</v>
      </c>
      <c r="AN128" s="1">
        <v>5</v>
      </c>
      <c r="AO128" s="1">
        <v>0</v>
      </c>
      <c r="AP128" s="2">
        <v>4</v>
      </c>
      <c r="AQ128" s="1">
        <v>56616000</v>
      </c>
      <c r="AR128" s="1">
        <v>16174000</v>
      </c>
      <c r="AS128" s="1">
        <v>40442000</v>
      </c>
      <c r="AT128" s="1">
        <v>44132000</v>
      </c>
      <c r="AU128" s="1">
        <v>17299000</v>
      </c>
      <c r="AV128" s="1">
        <v>26834000</v>
      </c>
      <c r="AW128" s="1">
        <v>0</v>
      </c>
      <c r="AX128" s="1">
        <v>0</v>
      </c>
      <c r="AY128" s="1">
        <v>0</v>
      </c>
      <c r="AZ128" s="1">
        <v>92804000</v>
      </c>
      <c r="BA128" s="1">
        <v>79183000</v>
      </c>
      <c r="BB128" s="14">
        <v>13621000</v>
      </c>
    </row>
    <row r="129" spans="2:54" x14ac:dyDescent="0.35">
      <c r="B129" s="13">
        <v>363</v>
      </c>
      <c r="C129" s="1" t="s">
        <v>972</v>
      </c>
      <c r="D129" s="1" t="s">
        <v>973</v>
      </c>
      <c r="E129" s="1" t="s">
        <v>974</v>
      </c>
      <c r="F129" s="1" t="s">
        <v>975</v>
      </c>
      <c r="G129" s="1" t="s">
        <v>976</v>
      </c>
      <c r="H129" s="1">
        <v>278.22000000000003</v>
      </c>
      <c r="I129" s="1">
        <v>0</v>
      </c>
      <c r="J129" s="1">
        <v>48.875</v>
      </c>
      <c r="K129" s="14">
        <v>8</v>
      </c>
      <c r="L129" s="13"/>
      <c r="M129" s="14"/>
      <c r="N129" s="31">
        <v>-0.88871100000000003</v>
      </c>
      <c r="O129" s="1">
        <f t="shared" si="1"/>
        <v>9.6216598626267427E-2</v>
      </c>
      <c r="P129" s="1">
        <v>1.01675</v>
      </c>
      <c r="Q129" s="3"/>
      <c r="R129" s="14">
        <v>2</v>
      </c>
      <c r="S129" s="13">
        <v>2.4</v>
      </c>
      <c r="T129" s="1">
        <v>1.8</v>
      </c>
      <c r="U129" s="1">
        <v>0</v>
      </c>
      <c r="V129" s="2">
        <v>0</v>
      </c>
      <c r="W129" s="4">
        <v>3</v>
      </c>
      <c r="X129" s="4">
        <v>2</v>
      </c>
      <c r="Y129" s="1">
        <v>0</v>
      </c>
      <c r="Z129" s="2">
        <v>0</v>
      </c>
      <c r="AA129" s="1">
        <v>3</v>
      </c>
      <c r="AB129" s="1">
        <v>2</v>
      </c>
      <c r="AC129" s="1">
        <v>0</v>
      </c>
      <c r="AD129" s="2">
        <v>0</v>
      </c>
      <c r="AE129" s="34">
        <v>0.59321999999999997</v>
      </c>
      <c r="AF129" s="34">
        <v>0.49173</v>
      </c>
      <c r="AG129" s="34"/>
      <c r="AH129" s="35"/>
      <c r="AI129" s="1">
        <v>24.442</v>
      </c>
      <c r="AJ129" s="1">
        <v>45.920999999999999</v>
      </c>
      <c r="AK129" s="1" t="s">
        <v>7</v>
      </c>
      <c r="AL129" s="2" t="s">
        <v>7</v>
      </c>
      <c r="AM129" s="1">
        <v>2</v>
      </c>
      <c r="AN129" s="1">
        <v>2</v>
      </c>
      <c r="AO129" s="1">
        <v>0</v>
      </c>
      <c r="AP129" s="2">
        <v>0</v>
      </c>
      <c r="AQ129" s="1">
        <v>8522200</v>
      </c>
      <c r="AR129" s="1">
        <v>4382000</v>
      </c>
      <c r="AS129" s="1">
        <v>4140200</v>
      </c>
      <c r="AT129" s="1">
        <v>7474300</v>
      </c>
      <c r="AU129" s="1">
        <v>5443800</v>
      </c>
      <c r="AV129" s="1">
        <v>2030600</v>
      </c>
      <c r="AW129" s="1">
        <v>0</v>
      </c>
      <c r="AX129" s="1">
        <v>0</v>
      </c>
      <c r="AY129" s="1">
        <v>0</v>
      </c>
      <c r="AZ129" s="1">
        <v>0</v>
      </c>
      <c r="BA129" s="1">
        <v>0</v>
      </c>
      <c r="BB129" s="14">
        <v>0</v>
      </c>
    </row>
    <row r="130" spans="2:54" x14ac:dyDescent="0.35">
      <c r="B130" s="13">
        <v>527</v>
      </c>
      <c r="C130" s="1" t="s">
        <v>1505</v>
      </c>
      <c r="D130" s="1" t="s">
        <v>1505</v>
      </c>
      <c r="E130" s="1" t="s">
        <v>1506</v>
      </c>
      <c r="F130" s="1" t="s">
        <v>1507</v>
      </c>
      <c r="G130" s="1" t="s">
        <v>1508</v>
      </c>
      <c r="H130" s="1">
        <v>29.282</v>
      </c>
      <c r="I130" s="1">
        <v>0</v>
      </c>
      <c r="J130" s="1">
        <v>124.09</v>
      </c>
      <c r="K130" s="14">
        <v>2</v>
      </c>
      <c r="L130" s="13">
        <v>1</v>
      </c>
      <c r="M130" s="14">
        <v>1</v>
      </c>
      <c r="N130" s="31">
        <v>4.4847999999999999</v>
      </c>
      <c r="O130" s="1">
        <f t="shared" si="1"/>
        <v>0.10522259302169758</v>
      </c>
      <c r="P130" s="1">
        <v>0.97789099999999995</v>
      </c>
      <c r="Q130" s="3"/>
      <c r="R130" s="14">
        <v>4</v>
      </c>
      <c r="S130" s="13">
        <v>23.8</v>
      </c>
      <c r="T130" s="1">
        <v>13</v>
      </c>
      <c r="U130" s="1">
        <v>11.1</v>
      </c>
      <c r="V130" s="2">
        <v>41.4</v>
      </c>
      <c r="W130" s="4">
        <v>4</v>
      </c>
      <c r="X130" s="4">
        <v>2</v>
      </c>
      <c r="Y130" s="1">
        <v>2</v>
      </c>
      <c r="Z130" s="2">
        <v>8</v>
      </c>
      <c r="AA130" s="1">
        <v>4</v>
      </c>
      <c r="AB130" s="1">
        <v>2</v>
      </c>
      <c r="AC130" s="1">
        <v>2</v>
      </c>
      <c r="AD130" s="2">
        <v>8</v>
      </c>
      <c r="AE130" s="34">
        <v>37.606000000000002</v>
      </c>
      <c r="AF130" s="34" t="s">
        <v>7</v>
      </c>
      <c r="AG130" s="34"/>
      <c r="AH130" s="35">
        <v>13.331022622745392</v>
      </c>
      <c r="AI130" s="1">
        <v>73.152000000000001</v>
      </c>
      <c r="AJ130" s="1" t="s">
        <v>7</v>
      </c>
      <c r="AK130" s="1" t="s">
        <v>7</v>
      </c>
      <c r="AL130" s="2">
        <v>158.9</v>
      </c>
      <c r="AM130" s="1">
        <v>3</v>
      </c>
      <c r="AN130" s="1">
        <v>1</v>
      </c>
      <c r="AO130" s="1">
        <v>1</v>
      </c>
      <c r="AP130" s="2">
        <v>5</v>
      </c>
      <c r="AQ130" s="1">
        <v>176320000</v>
      </c>
      <c r="AR130" s="1">
        <v>7552300</v>
      </c>
      <c r="AS130" s="1">
        <v>168760000</v>
      </c>
      <c r="AT130" s="1">
        <v>30543000</v>
      </c>
      <c r="AU130" s="1">
        <v>1645400</v>
      </c>
      <c r="AV130" s="1">
        <v>28898000</v>
      </c>
      <c r="AW130" s="1">
        <v>3124200</v>
      </c>
      <c r="AX130" s="1">
        <v>3101800</v>
      </c>
      <c r="AY130" s="1">
        <v>22429</v>
      </c>
      <c r="AZ130" s="1">
        <v>297310000</v>
      </c>
      <c r="BA130" s="1">
        <v>287420000</v>
      </c>
      <c r="BB130" s="14">
        <v>9893300</v>
      </c>
    </row>
    <row r="131" spans="2:54" x14ac:dyDescent="0.35">
      <c r="B131" s="13">
        <v>265</v>
      </c>
      <c r="C131" s="1" t="s">
        <v>725</v>
      </c>
      <c r="D131" s="1" t="s">
        <v>725</v>
      </c>
      <c r="E131" s="1" t="s">
        <v>726</v>
      </c>
      <c r="F131" s="1" t="s">
        <v>727</v>
      </c>
      <c r="G131" s="1" t="s">
        <v>726</v>
      </c>
      <c r="H131" s="1">
        <v>7.6191000000000004</v>
      </c>
      <c r="I131" s="1">
        <v>0</v>
      </c>
      <c r="J131" s="1">
        <v>29.135999999999999</v>
      </c>
      <c r="K131" s="14">
        <v>1</v>
      </c>
      <c r="L131" s="13">
        <v>1</v>
      </c>
      <c r="M131" s="14">
        <v>1</v>
      </c>
      <c r="N131" s="31">
        <v>4.3083400000000003</v>
      </c>
      <c r="O131" s="1">
        <f t="shared" ref="O131:O194" si="2">(10^-P131)</f>
        <v>0.10567737087009851</v>
      </c>
      <c r="P131" s="1">
        <v>0.97601800000000005</v>
      </c>
      <c r="Q131" s="3"/>
      <c r="R131" s="14">
        <v>3</v>
      </c>
      <c r="S131" s="13">
        <v>38.5</v>
      </c>
      <c r="T131" s="1">
        <v>38.5</v>
      </c>
      <c r="U131" s="1">
        <v>0</v>
      </c>
      <c r="V131" s="2">
        <v>16.899999999999999</v>
      </c>
      <c r="W131" s="4">
        <v>2</v>
      </c>
      <c r="X131" s="4">
        <v>2</v>
      </c>
      <c r="Y131" s="1">
        <v>0</v>
      </c>
      <c r="Z131" s="2">
        <v>1</v>
      </c>
      <c r="AA131" s="1">
        <v>2</v>
      </c>
      <c r="AB131" s="1">
        <v>2</v>
      </c>
      <c r="AC131" s="1">
        <v>0</v>
      </c>
      <c r="AD131" s="2">
        <v>1</v>
      </c>
      <c r="AE131" s="34">
        <v>32.676000000000002</v>
      </c>
      <c r="AF131" s="34">
        <v>12.013</v>
      </c>
      <c r="AG131" s="34"/>
      <c r="AH131" s="35"/>
      <c r="AI131" s="1">
        <v>128.19999999999999</v>
      </c>
      <c r="AJ131" s="1">
        <v>140.09</v>
      </c>
      <c r="AK131" s="1" t="s">
        <v>7</v>
      </c>
      <c r="AL131" s="2" t="s">
        <v>7</v>
      </c>
      <c r="AM131" s="1">
        <v>3</v>
      </c>
      <c r="AN131" s="1">
        <v>2</v>
      </c>
      <c r="AO131" s="1">
        <v>0</v>
      </c>
      <c r="AP131" s="2">
        <v>0</v>
      </c>
      <c r="AQ131" s="1">
        <v>66616000</v>
      </c>
      <c r="AR131" s="1">
        <v>3908600</v>
      </c>
      <c r="AS131" s="1">
        <v>62708000</v>
      </c>
      <c r="AT131" s="1">
        <v>25859000</v>
      </c>
      <c r="AU131" s="1">
        <v>1183400</v>
      </c>
      <c r="AV131" s="1">
        <v>24675000</v>
      </c>
      <c r="AW131" s="1">
        <v>0</v>
      </c>
      <c r="AX131" s="1">
        <v>0</v>
      </c>
      <c r="AY131" s="1">
        <v>0</v>
      </c>
      <c r="AZ131" s="1">
        <v>31217000</v>
      </c>
      <c r="BA131" s="1">
        <v>31217000</v>
      </c>
      <c r="BB131" s="14">
        <v>0</v>
      </c>
    </row>
    <row r="132" spans="2:54" x14ac:dyDescent="0.35">
      <c r="B132" s="13">
        <v>246</v>
      </c>
      <c r="C132" s="1" t="s">
        <v>653</v>
      </c>
      <c r="D132" s="1" t="s">
        <v>654</v>
      </c>
      <c r="E132" s="1" t="s">
        <v>655</v>
      </c>
      <c r="F132" s="1" t="s">
        <v>656</v>
      </c>
      <c r="G132" s="1" t="s">
        <v>655</v>
      </c>
      <c r="H132" s="1">
        <v>63.704000000000001</v>
      </c>
      <c r="I132" s="1">
        <v>0</v>
      </c>
      <c r="J132" s="1">
        <v>91.72</v>
      </c>
      <c r="K132" s="14">
        <v>3</v>
      </c>
      <c r="L132" s="13"/>
      <c r="M132" s="14"/>
      <c r="N132" s="31">
        <v>0.32060300000000003</v>
      </c>
      <c r="O132" s="1">
        <f t="shared" si="2"/>
        <v>0.10719857196870156</v>
      </c>
      <c r="P132" s="1">
        <v>0.96981099999999998</v>
      </c>
      <c r="Q132" s="3"/>
      <c r="R132" s="14">
        <v>3</v>
      </c>
      <c r="S132" s="13">
        <v>24.9</v>
      </c>
      <c r="T132" s="1">
        <v>16.899999999999999</v>
      </c>
      <c r="U132" s="1">
        <v>0</v>
      </c>
      <c r="V132" s="2">
        <v>15.9</v>
      </c>
      <c r="W132" s="4">
        <v>10</v>
      </c>
      <c r="X132" s="4">
        <v>7</v>
      </c>
      <c r="Y132" s="1">
        <v>0</v>
      </c>
      <c r="Z132" s="2">
        <v>7</v>
      </c>
      <c r="AA132" s="1">
        <v>8</v>
      </c>
      <c r="AB132" s="1">
        <v>5</v>
      </c>
      <c r="AC132" s="1">
        <v>0</v>
      </c>
      <c r="AD132" s="2">
        <v>5</v>
      </c>
      <c r="AE132" s="34">
        <v>1.1448</v>
      </c>
      <c r="AF132" s="34">
        <v>1.1629</v>
      </c>
      <c r="AG132" s="34"/>
      <c r="AH132" s="35">
        <v>1.463057790782736</v>
      </c>
      <c r="AI132" s="1">
        <v>28.356000000000002</v>
      </c>
      <c r="AJ132" s="1">
        <v>43.893000000000001</v>
      </c>
      <c r="AK132" s="1" t="s">
        <v>7</v>
      </c>
      <c r="AL132" s="2">
        <v>47.042999999999999</v>
      </c>
      <c r="AM132" s="1">
        <v>12</v>
      </c>
      <c r="AN132" s="1">
        <v>7</v>
      </c>
      <c r="AO132" s="1">
        <v>0</v>
      </c>
      <c r="AP132" s="2">
        <v>6</v>
      </c>
      <c r="AQ132" s="1">
        <v>145130000</v>
      </c>
      <c r="AR132" s="1">
        <v>67816000</v>
      </c>
      <c r="AS132" s="1">
        <v>77318000</v>
      </c>
      <c r="AT132" s="1">
        <v>61778000</v>
      </c>
      <c r="AU132" s="1">
        <v>30379000</v>
      </c>
      <c r="AV132" s="1">
        <v>31399000</v>
      </c>
      <c r="AW132" s="1">
        <v>0</v>
      </c>
      <c r="AX132" s="1">
        <v>0</v>
      </c>
      <c r="AY132" s="1">
        <v>0</v>
      </c>
      <c r="AZ132" s="1">
        <v>78040000</v>
      </c>
      <c r="BA132" s="1">
        <v>40461000</v>
      </c>
      <c r="BB132" s="14">
        <v>37579000</v>
      </c>
    </row>
    <row r="133" spans="2:54" x14ac:dyDescent="0.35">
      <c r="B133" s="13">
        <v>497</v>
      </c>
      <c r="C133" s="1" t="s">
        <v>1402</v>
      </c>
      <c r="D133" s="1" t="s">
        <v>1402</v>
      </c>
      <c r="E133" s="1" t="s">
        <v>1403</v>
      </c>
      <c r="F133" s="1" t="s">
        <v>1404</v>
      </c>
      <c r="G133" s="1" t="s">
        <v>1405</v>
      </c>
      <c r="H133" s="1">
        <v>49.917000000000002</v>
      </c>
      <c r="I133" s="1">
        <v>0</v>
      </c>
      <c r="J133" s="1">
        <v>66.102000000000004</v>
      </c>
      <c r="K133" s="14">
        <v>2</v>
      </c>
      <c r="L133" s="13"/>
      <c r="M133" s="14"/>
      <c r="N133" s="31">
        <v>-0.41083700000000001</v>
      </c>
      <c r="O133" s="1">
        <f t="shared" si="2"/>
        <v>0.1099296891728993</v>
      </c>
      <c r="P133" s="1">
        <v>0.95888499999999999</v>
      </c>
      <c r="Q133" s="3"/>
      <c r="R133" s="14">
        <v>3</v>
      </c>
      <c r="S133" s="13">
        <v>16.5</v>
      </c>
      <c r="T133" s="1">
        <v>14.9</v>
      </c>
      <c r="U133" s="1">
        <v>0</v>
      </c>
      <c r="V133" s="2">
        <v>2.2000000000000002</v>
      </c>
      <c r="W133" s="4">
        <v>6</v>
      </c>
      <c r="X133" s="4">
        <v>5</v>
      </c>
      <c r="Y133" s="1">
        <v>0</v>
      </c>
      <c r="Z133" s="2">
        <v>1</v>
      </c>
      <c r="AA133" s="1">
        <v>6</v>
      </c>
      <c r="AB133" s="1">
        <v>5</v>
      </c>
      <c r="AC133" s="1">
        <v>0</v>
      </c>
      <c r="AD133" s="2">
        <v>1</v>
      </c>
      <c r="AE133" s="34">
        <v>0.79049000000000003</v>
      </c>
      <c r="AF133" s="34">
        <v>0.71574000000000004</v>
      </c>
      <c r="AG133" s="34"/>
      <c r="AH133" s="35"/>
      <c r="AI133" s="1">
        <v>12.792</v>
      </c>
      <c r="AJ133" s="1">
        <v>20.841000000000001</v>
      </c>
      <c r="AK133" s="1" t="s">
        <v>7</v>
      </c>
      <c r="AL133" s="2" t="s">
        <v>7</v>
      </c>
      <c r="AM133" s="1">
        <v>6</v>
      </c>
      <c r="AN133" s="1">
        <v>5</v>
      </c>
      <c r="AO133" s="1">
        <v>0</v>
      </c>
      <c r="AP133" s="2">
        <v>1</v>
      </c>
      <c r="AQ133" s="1">
        <v>43762000</v>
      </c>
      <c r="AR133" s="1">
        <v>23042000</v>
      </c>
      <c r="AS133" s="1">
        <v>20719000</v>
      </c>
      <c r="AT133" s="1">
        <v>30885000</v>
      </c>
      <c r="AU133" s="1">
        <v>18088000</v>
      </c>
      <c r="AV133" s="1">
        <v>12798000</v>
      </c>
      <c r="AW133" s="1">
        <v>0</v>
      </c>
      <c r="AX133" s="1">
        <v>0</v>
      </c>
      <c r="AY133" s="1">
        <v>0</v>
      </c>
      <c r="AZ133" s="1">
        <v>15673000</v>
      </c>
      <c r="BA133" s="1">
        <v>4781100</v>
      </c>
      <c r="BB133" s="14">
        <v>10892000</v>
      </c>
    </row>
    <row r="134" spans="2:54" x14ac:dyDescent="0.35">
      <c r="B134" s="13">
        <v>608</v>
      </c>
      <c r="C134" s="1" t="s">
        <v>1793</v>
      </c>
      <c r="D134" s="1" t="s">
        <v>1794</v>
      </c>
      <c r="E134" s="1" t="s">
        <v>1795</v>
      </c>
      <c r="F134" s="1" t="s">
        <v>1796</v>
      </c>
      <c r="G134" s="1" t="s">
        <v>1797</v>
      </c>
      <c r="H134" s="1">
        <v>27.626000000000001</v>
      </c>
      <c r="I134" s="1">
        <v>0</v>
      </c>
      <c r="J134" s="1">
        <v>58.271000000000001</v>
      </c>
      <c r="K134" s="14">
        <v>18</v>
      </c>
      <c r="L134" s="13">
        <v>1</v>
      </c>
      <c r="M134" s="14"/>
      <c r="N134" s="31">
        <v>4.5188800000000002</v>
      </c>
      <c r="O134" s="1">
        <f t="shared" si="2"/>
        <v>0.11008952553491019</v>
      </c>
      <c r="P134" s="1">
        <v>0.95825400000000005</v>
      </c>
      <c r="Q134" s="3"/>
      <c r="R134" s="14">
        <v>4</v>
      </c>
      <c r="S134" s="13">
        <v>11.8</v>
      </c>
      <c r="T134" s="1">
        <v>11.8</v>
      </c>
      <c r="U134" s="1">
        <v>7.3</v>
      </c>
      <c r="V134" s="2">
        <v>33.5</v>
      </c>
      <c r="W134" s="4">
        <v>2</v>
      </c>
      <c r="X134" s="4">
        <v>2</v>
      </c>
      <c r="Y134" s="1">
        <v>1</v>
      </c>
      <c r="Z134" s="2">
        <v>7</v>
      </c>
      <c r="AA134" s="1">
        <v>2</v>
      </c>
      <c r="AB134" s="1">
        <v>2</v>
      </c>
      <c r="AC134" s="1">
        <v>1</v>
      </c>
      <c r="AD134" s="2">
        <v>7</v>
      </c>
      <c r="AE134" s="34">
        <v>13.265000000000001</v>
      </c>
      <c r="AF134" s="34" t="s">
        <v>7</v>
      </c>
      <c r="AG134" s="34"/>
      <c r="AH134" s="35">
        <v>39.621221126035103</v>
      </c>
      <c r="AI134" s="1">
        <v>71.804000000000002</v>
      </c>
      <c r="AJ134" s="1" t="s">
        <v>7</v>
      </c>
      <c r="AK134" s="1" t="s">
        <v>7</v>
      </c>
      <c r="AL134" s="2">
        <v>113.68</v>
      </c>
      <c r="AM134" s="1">
        <v>2</v>
      </c>
      <c r="AN134" s="1">
        <v>1</v>
      </c>
      <c r="AO134" s="1">
        <v>0</v>
      </c>
      <c r="AP134" s="2">
        <v>5</v>
      </c>
      <c r="AQ134" s="1">
        <v>47637000</v>
      </c>
      <c r="AR134" s="1">
        <v>2109000</v>
      </c>
      <c r="AS134" s="1">
        <v>45528000</v>
      </c>
      <c r="AT134" s="1">
        <v>13382000</v>
      </c>
      <c r="AU134" s="1">
        <v>395670</v>
      </c>
      <c r="AV134" s="1">
        <v>12986000</v>
      </c>
      <c r="AW134" s="1">
        <v>637960</v>
      </c>
      <c r="AX134" s="1">
        <v>637960</v>
      </c>
      <c r="AY134" s="1">
        <v>0</v>
      </c>
      <c r="AZ134" s="1">
        <v>140180000</v>
      </c>
      <c r="BA134" s="1">
        <v>138700000</v>
      </c>
      <c r="BB134" s="14">
        <v>1480600</v>
      </c>
    </row>
    <row r="135" spans="2:54" x14ac:dyDescent="0.35">
      <c r="B135" s="13">
        <v>537</v>
      </c>
      <c r="C135" s="1" t="s">
        <v>1532</v>
      </c>
      <c r="D135" s="1" t="s">
        <v>1532</v>
      </c>
      <c r="E135" s="1" t="s">
        <v>1533</v>
      </c>
      <c r="F135" s="1" t="s">
        <v>1534</v>
      </c>
      <c r="G135" s="1" t="s">
        <v>1535</v>
      </c>
      <c r="H135" s="1">
        <v>18.324999999999999</v>
      </c>
      <c r="I135" s="1">
        <v>0</v>
      </c>
      <c r="J135" s="1">
        <v>135.96</v>
      </c>
      <c r="K135" s="14">
        <v>2</v>
      </c>
      <c r="L135" s="13">
        <v>1</v>
      </c>
      <c r="M135" s="14">
        <v>1</v>
      </c>
      <c r="N135" s="31">
        <v>2.1129899999999999</v>
      </c>
      <c r="O135" s="1">
        <f t="shared" si="2"/>
        <v>0.11214786237264011</v>
      </c>
      <c r="P135" s="1">
        <v>0.95020899999999997</v>
      </c>
      <c r="Q135" s="3"/>
      <c r="R135" s="14">
        <v>4</v>
      </c>
      <c r="S135" s="13">
        <v>39.200000000000003</v>
      </c>
      <c r="T135" s="1">
        <v>32.299999999999997</v>
      </c>
      <c r="U135" s="1">
        <v>12.7</v>
      </c>
      <c r="V135" s="2">
        <v>32.299999999999997</v>
      </c>
      <c r="W135" s="4">
        <v>4</v>
      </c>
      <c r="X135" s="4">
        <v>3</v>
      </c>
      <c r="Y135" s="1">
        <v>1</v>
      </c>
      <c r="Z135" s="2">
        <v>3</v>
      </c>
      <c r="AA135" s="1">
        <v>4</v>
      </c>
      <c r="AB135" s="1">
        <v>3</v>
      </c>
      <c r="AC135" s="1">
        <v>1</v>
      </c>
      <c r="AD135" s="2">
        <v>3</v>
      </c>
      <c r="AE135" s="34">
        <v>5.3780000000000001</v>
      </c>
      <c r="AF135" s="34">
        <v>1.5611999999999999</v>
      </c>
      <c r="AG135" s="34"/>
      <c r="AH135" s="35">
        <v>9.6413420748168139</v>
      </c>
      <c r="AI135" s="1">
        <v>173.14</v>
      </c>
      <c r="AJ135" s="1">
        <v>76.751999999999995</v>
      </c>
      <c r="AK135" s="1" t="s">
        <v>7</v>
      </c>
      <c r="AL135" s="2">
        <v>276.83999999999997</v>
      </c>
      <c r="AM135" s="1">
        <v>3</v>
      </c>
      <c r="AN135" s="1">
        <v>2</v>
      </c>
      <c r="AO135" s="1">
        <v>0</v>
      </c>
      <c r="AP135" s="2">
        <v>4</v>
      </c>
      <c r="AQ135" s="1">
        <v>151940000</v>
      </c>
      <c r="AR135" s="1">
        <v>48138000</v>
      </c>
      <c r="AS135" s="1">
        <v>103800000</v>
      </c>
      <c r="AT135" s="1">
        <v>52347000</v>
      </c>
      <c r="AU135" s="1">
        <v>18927000</v>
      </c>
      <c r="AV135" s="1">
        <v>33421000</v>
      </c>
      <c r="AW135" s="1">
        <v>1002700</v>
      </c>
      <c r="AX135" s="1">
        <v>1002700</v>
      </c>
      <c r="AY135" s="1">
        <v>0</v>
      </c>
      <c r="AZ135" s="1">
        <v>188520000</v>
      </c>
      <c r="BA135" s="1">
        <v>162260000</v>
      </c>
      <c r="BB135" s="14">
        <v>26267000</v>
      </c>
    </row>
    <row r="136" spans="2:54" x14ac:dyDescent="0.35">
      <c r="B136" s="13">
        <v>251</v>
      </c>
      <c r="C136" s="1" t="s">
        <v>674</v>
      </c>
      <c r="D136" s="1" t="s">
        <v>674</v>
      </c>
      <c r="E136" s="1" t="s">
        <v>675</v>
      </c>
      <c r="F136" s="1" t="s">
        <v>676</v>
      </c>
      <c r="G136" s="1" t="s">
        <v>675</v>
      </c>
      <c r="H136" s="1">
        <v>15.173</v>
      </c>
      <c r="I136" s="1">
        <v>0</v>
      </c>
      <c r="J136" s="1">
        <v>45.271000000000001</v>
      </c>
      <c r="K136" s="14">
        <v>1</v>
      </c>
      <c r="L136" s="13">
        <v>1</v>
      </c>
      <c r="M136" s="14">
        <v>1</v>
      </c>
      <c r="N136" s="31">
        <v>3.1358299999999999</v>
      </c>
      <c r="O136" s="1">
        <f t="shared" si="2"/>
        <v>0.11582945155709283</v>
      </c>
      <c r="P136" s="1">
        <v>0.93618100000000004</v>
      </c>
      <c r="Q136" s="3"/>
      <c r="R136" s="14">
        <v>3</v>
      </c>
      <c r="S136" s="13">
        <v>34.1</v>
      </c>
      <c r="T136" s="1">
        <v>34.1</v>
      </c>
      <c r="U136" s="1">
        <v>0</v>
      </c>
      <c r="V136" s="2">
        <v>39.9</v>
      </c>
      <c r="W136" s="4">
        <v>4</v>
      </c>
      <c r="X136" s="4">
        <v>3</v>
      </c>
      <c r="Y136" s="1">
        <v>0</v>
      </c>
      <c r="Z136" s="2">
        <v>4</v>
      </c>
      <c r="AA136" s="1">
        <v>4</v>
      </c>
      <c r="AB136" s="1">
        <v>3</v>
      </c>
      <c r="AC136" s="1">
        <v>0</v>
      </c>
      <c r="AD136" s="2">
        <v>4</v>
      </c>
      <c r="AE136" s="34" t="s">
        <v>7</v>
      </c>
      <c r="AF136" s="34">
        <v>5.8925999999999998</v>
      </c>
      <c r="AG136" s="34"/>
      <c r="AH136" s="35">
        <v>13.111486973737691</v>
      </c>
      <c r="AI136" s="1" t="s">
        <v>7</v>
      </c>
      <c r="AJ136" s="1">
        <v>145.93</v>
      </c>
      <c r="AK136" s="1" t="s">
        <v>7</v>
      </c>
      <c r="AL136" s="2">
        <v>188.34</v>
      </c>
      <c r="AM136" s="1">
        <v>1</v>
      </c>
      <c r="AN136" s="1">
        <v>2</v>
      </c>
      <c r="AO136" s="1">
        <v>0</v>
      </c>
      <c r="AP136" s="2">
        <v>3</v>
      </c>
      <c r="AQ136" s="1">
        <v>38530000</v>
      </c>
      <c r="AR136" s="1">
        <v>1044200</v>
      </c>
      <c r="AS136" s="1">
        <v>37486000</v>
      </c>
      <c r="AT136" s="1">
        <v>16500000</v>
      </c>
      <c r="AU136" s="1">
        <v>629730</v>
      </c>
      <c r="AV136" s="1">
        <v>15870000</v>
      </c>
      <c r="AW136" s="1">
        <v>0</v>
      </c>
      <c r="AX136" s="1">
        <v>0</v>
      </c>
      <c r="AY136" s="1">
        <v>0</v>
      </c>
      <c r="AZ136" s="1">
        <v>110500000</v>
      </c>
      <c r="BA136" s="1">
        <v>103810000</v>
      </c>
      <c r="BB136" s="14">
        <v>6686900</v>
      </c>
    </row>
    <row r="137" spans="2:54" x14ac:dyDescent="0.35">
      <c r="B137" s="13">
        <v>398</v>
      </c>
      <c r="C137" s="1" t="s">
        <v>1078</v>
      </c>
      <c r="D137" s="1" t="s">
        <v>1079</v>
      </c>
      <c r="E137" s="1" t="s">
        <v>1080</v>
      </c>
      <c r="F137" s="1" t="s">
        <v>1081</v>
      </c>
      <c r="G137" s="1" t="s">
        <v>1082</v>
      </c>
      <c r="H137" s="1">
        <v>53.454000000000001</v>
      </c>
      <c r="I137" s="1">
        <v>0</v>
      </c>
      <c r="J137" s="1">
        <v>53.716000000000001</v>
      </c>
      <c r="K137" s="14">
        <v>14</v>
      </c>
      <c r="L137" s="13">
        <v>1</v>
      </c>
      <c r="M137" s="14"/>
      <c r="N137" s="31">
        <v>1.7019200000000001</v>
      </c>
      <c r="O137" s="1">
        <f t="shared" si="2"/>
        <v>0.12340421678084336</v>
      </c>
      <c r="P137" s="1">
        <v>0.90866999999999998</v>
      </c>
      <c r="Q137" s="3"/>
      <c r="R137" s="14">
        <v>3</v>
      </c>
      <c r="S137" s="13">
        <v>15.9</v>
      </c>
      <c r="T137" s="1">
        <v>5.2</v>
      </c>
      <c r="U137" s="1">
        <v>0</v>
      </c>
      <c r="V137" s="2">
        <v>13.5</v>
      </c>
      <c r="W137" s="4">
        <v>6</v>
      </c>
      <c r="X137" s="4">
        <v>2</v>
      </c>
      <c r="Y137" s="1">
        <v>0</v>
      </c>
      <c r="Z137" s="2">
        <v>5</v>
      </c>
      <c r="AA137" s="1">
        <v>6</v>
      </c>
      <c r="AB137" s="1">
        <v>2</v>
      </c>
      <c r="AC137" s="1">
        <v>0</v>
      </c>
      <c r="AD137" s="2">
        <v>5</v>
      </c>
      <c r="AE137" s="34">
        <v>2.9028999999999998</v>
      </c>
      <c r="AF137" s="34">
        <v>1.5678000000000001</v>
      </c>
      <c r="AG137" s="34"/>
      <c r="AH137" s="35">
        <v>7.5660134675039714</v>
      </c>
      <c r="AI137" s="1">
        <v>42.134999999999998</v>
      </c>
      <c r="AJ137" s="1">
        <v>5.6528</v>
      </c>
      <c r="AK137" s="1" t="s">
        <v>7</v>
      </c>
      <c r="AL137" s="2">
        <v>83.977999999999994</v>
      </c>
      <c r="AM137" s="1">
        <v>5</v>
      </c>
      <c r="AN137" s="1">
        <v>2</v>
      </c>
      <c r="AO137" s="1">
        <v>0</v>
      </c>
      <c r="AP137" s="2">
        <v>4</v>
      </c>
      <c r="AQ137" s="1">
        <v>28618000</v>
      </c>
      <c r="AR137" s="1">
        <v>4980300</v>
      </c>
      <c r="AS137" s="1">
        <v>23638000</v>
      </c>
      <c r="AT137" s="1">
        <v>8786300</v>
      </c>
      <c r="AU137" s="1">
        <v>2766100</v>
      </c>
      <c r="AV137" s="1">
        <v>6020200</v>
      </c>
      <c r="AW137" s="1">
        <v>0</v>
      </c>
      <c r="AX137" s="1">
        <v>0</v>
      </c>
      <c r="AY137" s="1">
        <v>0</v>
      </c>
      <c r="AZ137" s="1">
        <v>22052000</v>
      </c>
      <c r="BA137" s="1">
        <v>19268000</v>
      </c>
      <c r="BB137" s="14">
        <v>2783800</v>
      </c>
    </row>
    <row r="138" spans="2:54" x14ac:dyDescent="0.35">
      <c r="B138" s="13">
        <v>416</v>
      </c>
      <c r="C138" s="1" t="s">
        <v>1144</v>
      </c>
      <c r="D138" s="1" t="s">
        <v>1145</v>
      </c>
      <c r="E138" s="1" t="s">
        <v>1146</v>
      </c>
      <c r="F138" s="1" t="s">
        <v>1147</v>
      </c>
      <c r="G138" s="1" t="s">
        <v>1148</v>
      </c>
      <c r="H138" s="1">
        <v>23.277000000000001</v>
      </c>
      <c r="I138" s="1">
        <v>0</v>
      </c>
      <c r="J138" s="1">
        <v>45.19</v>
      </c>
      <c r="K138" s="14">
        <v>4</v>
      </c>
      <c r="L138" s="13">
        <v>1</v>
      </c>
      <c r="M138" s="14"/>
      <c r="N138" s="31">
        <v>2.9685000000000001</v>
      </c>
      <c r="O138" s="1">
        <f t="shared" si="2"/>
        <v>0.127294605652225</v>
      </c>
      <c r="P138" s="1">
        <v>0.89519000000000004</v>
      </c>
      <c r="Q138" s="3"/>
      <c r="R138" s="14">
        <v>3</v>
      </c>
      <c r="S138" s="13">
        <v>16</v>
      </c>
      <c r="T138" s="1">
        <v>18.8</v>
      </c>
      <c r="U138" s="1">
        <v>0</v>
      </c>
      <c r="V138" s="2">
        <v>18.8</v>
      </c>
      <c r="W138" s="4">
        <v>3</v>
      </c>
      <c r="X138" s="4">
        <v>3</v>
      </c>
      <c r="Y138" s="1">
        <v>0</v>
      </c>
      <c r="Z138" s="2">
        <v>3</v>
      </c>
      <c r="AA138" s="1">
        <v>3</v>
      </c>
      <c r="AB138" s="1">
        <v>3</v>
      </c>
      <c r="AC138" s="1">
        <v>0</v>
      </c>
      <c r="AD138" s="2">
        <v>3</v>
      </c>
      <c r="AE138" s="34">
        <v>11.877000000000001</v>
      </c>
      <c r="AF138" s="34">
        <v>5.1582999999999997</v>
      </c>
      <c r="AG138" s="34"/>
      <c r="AH138" s="35"/>
      <c r="AI138" s="1">
        <v>58.628</v>
      </c>
      <c r="AJ138" s="1">
        <v>23.327000000000002</v>
      </c>
      <c r="AK138" s="1" t="s">
        <v>7</v>
      </c>
      <c r="AL138" s="2" t="s">
        <v>7</v>
      </c>
      <c r="AM138" s="1">
        <v>3</v>
      </c>
      <c r="AN138" s="1">
        <v>2</v>
      </c>
      <c r="AO138" s="1">
        <v>0</v>
      </c>
      <c r="AP138" s="2">
        <v>0</v>
      </c>
      <c r="AQ138" s="1">
        <v>29156000</v>
      </c>
      <c r="AR138" s="1">
        <v>2377700</v>
      </c>
      <c r="AS138" s="1">
        <v>26779000</v>
      </c>
      <c r="AT138" s="1">
        <v>11110000</v>
      </c>
      <c r="AU138" s="1">
        <v>2252300</v>
      </c>
      <c r="AV138" s="1">
        <v>8858000</v>
      </c>
      <c r="AW138" s="1">
        <v>0</v>
      </c>
      <c r="AX138" s="1">
        <v>0</v>
      </c>
      <c r="AY138" s="1">
        <v>0</v>
      </c>
      <c r="AZ138" s="1">
        <v>24992000</v>
      </c>
      <c r="BA138" s="1">
        <v>24992000</v>
      </c>
      <c r="BB138" s="14">
        <v>0</v>
      </c>
    </row>
    <row r="139" spans="2:54" x14ac:dyDescent="0.35">
      <c r="B139" s="13">
        <v>568</v>
      </c>
      <c r="C139" s="1" t="s">
        <v>1646</v>
      </c>
      <c r="D139" s="1" t="s">
        <v>1646</v>
      </c>
      <c r="E139" s="1" t="s">
        <v>1647</v>
      </c>
      <c r="F139" s="1" t="s">
        <v>1648</v>
      </c>
      <c r="G139" s="1" t="s">
        <v>1647</v>
      </c>
      <c r="H139" s="1">
        <v>65.581999999999994</v>
      </c>
      <c r="I139" s="1">
        <v>0</v>
      </c>
      <c r="J139" s="1">
        <v>35.933</v>
      </c>
      <c r="K139" s="14">
        <v>1</v>
      </c>
      <c r="L139" s="13"/>
      <c r="M139" s="14"/>
      <c r="N139" s="31">
        <v>-0.476192</v>
      </c>
      <c r="O139" s="1">
        <f t="shared" si="2"/>
        <v>0.12781299157252518</v>
      </c>
      <c r="P139" s="1">
        <v>0.89342500000000002</v>
      </c>
      <c r="Q139" s="3"/>
      <c r="R139" s="14">
        <v>3</v>
      </c>
      <c r="S139" s="13">
        <v>4.9000000000000004</v>
      </c>
      <c r="T139" s="1">
        <v>7.6</v>
      </c>
      <c r="U139" s="1">
        <v>0</v>
      </c>
      <c r="V139" s="2">
        <v>2.1</v>
      </c>
      <c r="W139" s="4">
        <v>3</v>
      </c>
      <c r="X139" s="4">
        <v>4</v>
      </c>
      <c r="Y139" s="1">
        <v>0</v>
      </c>
      <c r="Z139" s="2">
        <v>1</v>
      </c>
      <c r="AA139" s="1">
        <v>3</v>
      </c>
      <c r="AB139" s="1">
        <v>4</v>
      </c>
      <c r="AC139" s="1">
        <v>0</v>
      </c>
      <c r="AD139" s="2">
        <v>1</v>
      </c>
      <c r="AE139" s="34">
        <v>0.76881999999999995</v>
      </c>
      <c r="AF139" s="34">
        <v>0.67217000000000005</v>
      </c>
      <c r="AG139" s="34"/>
      <c r="AH139" s="35"/>
      <c r="AI139" s="1">
        <v>10.262</v>
      </c>
      <c r="AJ139" s="1">
        <v>6.3776999999999999</v>
      </c>
      <c r="AK139" s="1" t="s">
        <v>7</v>
      </c>
      <c r="AL139" s="2" t="s">
        <v>7</v>
      </c>
      <c r="AM139" s="1">
        <v>3</v>
      </c>
      <c r="AN139" s="1">
        <v>4</v>
      </c>
      <c r="AO139" s="1">
        <v>0</v>
      </c>
      <c r="AP139" s="2">
        <v>1</v>
      </c>
      <c r="AQ139" s="1">
        <v>22786000</v>
      </c>
      <c r="AR139" s="1">
        <v>11853000</v>
      </c>
      <c r="AS139" s="1">
        <v>10933000</v>
      </c>
      <c r="AT139" s="1">
        <v>22993000</v>
      </c>
      <c r="AU139" s="1">
        <v>12784000</v>
      </c>
      <c r="AV139" s="1">
        <v>10209000</v>
      </c>
      <c r="AW139" s="1">
        <v>0</v>
      </c>
      <c r="AX139" s="1">
        <v>0</v>
      </c>
      <c r="AY139" s="1">
        <v>0</v>
      </c>
      <c r="AZ139" s="1">
        <v>4641400</v>
      </c>
      <c r="BA139" s="1">
        <v>2588100</v>
      </c>
      <c r="BB139" s="14">
        <v>2053300</v>
      </c>
    </row>
    <row r="140" spans="2:54" x14ac:dyDescent="0.35">
      <c r="B140" s="13">
        <v>418</v>
      </c>
      <c r="C140" s="1" t="s">
        <v>1154</v>
      </c>
      <c r="D140" s="1" t="s">
        <v>1154</v>
      </c>
      <c r="E140" s="1" t="s">
        <v>1155</v>
      </c>
      <c r="F140" s="1" t="s">
        <v>1156</v>
      </c>
      <c r="G140" s="1" t="s">
        <v>1155</v>
      </c>
      <c r="H140" s="1">
        <v>49.540999999999997</v>
      </c>
      <c r="I140" s="1">
        <v>0</v>
      </c>
      <c r="J140" s="1">
        <v>104.28</v>
      </c>
      <c r="K140" s="14">
        <v>1</v>
      </c>
      <c r="L140" s="13">
        <v>1</v>
      </c>
      <c r="M140" s="14"/>
      <c r="N140" s="31">
        <v>1.19983</v>
      </c>
      <c r="O140" s="1">
        <f t="shared" si="2"/>
        <v>0.12979351681480816</v>
      </c>
      <c r="P140" s="1">
        <v>0.88674699999999995</v>
      </c>
      <c r="Q140" s="3"/>
      <c r="R140" s="14">
        <v>3</v>
      </c>
      <c r="S140" s="13">
        <v>28.8</v>
      </c>
      <c r="T140" s="1">
        <v>17.899999999999999</v>
      </c>
      <c r="U140" s="1">
        <v>0</v>
      </c>
      <c r="V140" s="2">
        <v>22.6</v>
      </c>
      <c r="W140" s="4">
        <v>9</v>
      </c>
      <c r="X140" s="4">
        <v>5</v>
      </c>
      <c r="Y140" s="1">
        <v>0</v>
      </c>
      <c r="Z140" s="2">
        <v>6</v>
      </c>
      <c r="AA140" s="1">
        <v>9</v>
      </c>
      <c r="AB140" s="1">
        <v>5</v>
      </c>
      <c r="AC140" s="1">
        <v>0</v>
      </c>
      <c r="AD140" s="2">
        <v>6</v>
      </c>
      <c r="AE140" s="34">
        <v>2.3593000000000002</v>
      </c>
      <c r="AF140" s="34">
        <v>1.2739</v>
      </c>
      <c r="AG140" s="34"/>
      <c r="AH140" s="35">
        <v>4.0330711837063919</v>
      </c>
      <c r="AI140" s="1">
        <v>44.798999999999999</v>
      </c>
      <c r="AJ140" s="1">
        <v>39.261000000000003</v>
      </c>
      <c r="AK140" s="1" t="s">
        <v>7</v>
      </c>
      <c r="AL140" s="2">
        <v>73.450999999999993</v>
      </c>
      <c r="AM140" s="1">
        <v>10</v>
      </c>
      <c r="AN140" s="1">
        <v>5</v>
      </c>
      <c r="AO140" s="1">
        <v>0</v>
      </c>
      <c r="AP140" s="2">
        <v>5</v>
      </c>
      <c r="AQ140" s="1">
        <v>91023000</v>
      </c>
      <c r="AR140" s="1">
        <v>27520000</v>
      </c>
      <c r="AS140" s="1">
        <v>63503000</v>
      </c>
      <c r="AT140" s="1">
        <v>30372000</v>
      </c>
      <c r="AU140" s="1">
        <v>12661000</v>
      </c>
      <c r="AV140" s="1">
        <v>17711000</v>
      </c>
      <c r="AW140" s="1">
        <v>0</v>
      </c>
      <c r="AX140" s="1">
        <v>0</v>
      </c>
      <c r="AY140" s="1">
        <v>0</v>
      </c>
      <c r="AZ140" s="1">
        <v>65952000</v>
      </c>
      <c r="BA140" s="1">
        <v>57068000</v>
      </c>
      <c r="BB140" s="14">
        <v>8883900</v>
      </c>
    </row>
    <row r="141" spans="2:54" x14ac:dyDescent="0.35">
      <c r="B141" s="13">
        <v>306</v>
      </c>
      <c r="C141" s="1" t="s">
        <v>803</v>
      </c>
      <c r="D141" s="1" t="s">
        <v>803</v>
      </c>
      <c r="E141" s="1" t="s">
        <v>804</v>
      </c>
      <c r="F141" s="1" t="s">
        <v>805</v>
      </c>
      <c r="G141" s="1" t="s">
        <v>806</v>
      </c>
      <c r="H141" s="1">
        <v>48.533999999999999</v>
      </c>
      <c r="I141" s="1">
        <v>0</v>
      </c>
      <c r="J141" s="1">
        <v>78.703999999999994</v>
      </c>
      <c r="K141" s="14">
        <v>2</v>
      </c>
      <c r="L141" s="13">
        <v>1</v>
      </c>
      <c r="M141" s="14"/>
      <c r="N141" s="31">
        <v>1.41293</v>
      </c>
      <c r="O141" s="1">
        <f t="shared" si="2"/>
        <v>0.13009272177203415</v>
      </c>
      <c r="P141" s="1">
        <v>0.88574699999999995</v>
      </c>
      <c r="Q141" s="3"/>
      <c r="R141" s="14">
        <v>3</v>
      </c>
      <c r="S141" s="13">
        <v>11.8</v>
      </c>
      <c r="T141" s="1">
        <v>5.2</v>
      </c>
      <c r="U141" s="1">
        <v>0</v>
      </c>
      <c r="V141" s="2">
        <v>26.2</v>
      </c>
      <c r="W141" s="4">
        <v>4</v>
      </c>
      <c r="X141" s="4">
        <v>2</v>
      </c>
      <c r="Y141" s="1">
        <v>0</v>
      </c>
      <c r="Z141" s="2">
        <v>7</v>
      </c>
      <c r="AA141" s="1">
        <v>4</v>
      </c>
      <c r="AB141" s="1">
        <v>2</v>
      </c>
      <c r="AC141" s="1">
        <v>0</v>
      </c>
      <c r="AD141" s="2">
        <v>7</v>
      </c>
      <c r="AE141" s="34">
        <v>4.1765999999999996</v>
      </c>
      <c r="AF141" s="34">
        <v>1.2178</v>
      </c>
      <c r="AG141" s="34"/>
      <c r="AH141" s="35">
        <v>3.7119524870081668</v>
      </c>
      <c r="AI141" s="1">
        <v>28.545999999999999</v>
      </c>
      <c r="AJ141" s="1">
        <v>3.7046999999999999</v>
      </c>
      <c r="AK141" s="1" t="s">
        <v>7</v>
      </c>
      <c r="AL141" s="2">
        <v>104.02</v>
      </c>
      <c r="AM141" s="1">
        <v>3</v>
      </c>
      <c r="AN141" s="1">
        <v>2</v>
      </c>
      <c r="AO141" s="1">
        <v>0</v>
      </c>
      <c r="AP141" s="2">
        <v>4</v>
      </c>
      <c r="AQ141" s="1">
        <v>35569000</v>
      </c>
      <c r="AR141" s="1">
        <v>5427700</v>
      </c>
      <c r="AS141" s="1">
        <v>30142000</v>
      </c>
      <c r="AT141" s="1">
        <v>14995000</v>
      </c>
      <c r="AU141" s="1">
        <v>6074900</v>
      </c>
      <c r="AV141" s="1">
        <v>8920300</v>
      </c>
      <c r="AW141" s="1">
        <v>0</v>
      </c>
      <c r="AX141" s="1">
        <v>0</v>
      </c>
      <c r="AY141" s="1">
        <v>0</v>
      </c>
      <c r="AZ141" s="1">
        <v>67987000</v>
      </c>
      <c r="BA141" s="1">
        <v>57571000</v>
      </c>
      <c r="BB141" s="14">
        <v>10416000</v>
      </c>
    </row>
    <row r="142" spans="2:54" x14ac:dyDescent="0.35">
      <c r="B142" s="13">
        <v>435</v>
      </c>
      <c r="C142" s="1" t="s">
        <v>1201</v>
      </c>
      <c r="D142" s="1" t="s">
        <v>1202</v>
      </c>
      <c r="E142" s="1" t="s">
        <v>1203</v>
      </c>
      <c r="F142" s="1" t="s">
        <v>1204</v>
      </c>
      <c r="G142" s="1" t="s">
        <v>1205</v>
      </c>
      <c r="H142" s="1">
        <v>47.371000000000002</v>
      </c>
      <c r="I142" s="1">
        <v>0</v>
      </c>
      <c r="J142" s="1">
        <v>55.353000000000002</v>
      </c>
      <c r="K142" s="14">
        <v>12</v>
      </c>
      <c r="L142" s="13"/>
      <c r="M142" s="14"/>
      <c r="N142" s="31">
        <v>1.3702000000000001</v>
      </c>
      <c r="O142" s="1">
        <f t="shared" si="2"/>
        <v>0.13061919412888207</v>
      </c>
      <c r="P142" s="1">
        <v>0.88399300000000003</v>
      </c>
      <c r="Q142" s="3"/>
      <c r="R142" s="14">
        <v>3</v>
      </c>
      <c r="S142" s="13">
        <v>12.4</v>
      </c>
      <c r="T142" s="1">
        <v>9.1</v>
      </c>
      <c r="U142" s="1">
        <v>0</v>
      </c>
      <c r="V142" s="2">
        <v>20.100000000000001</v>
      </c>
      <c r="W142" s="4">
        <v>2</v>
      </c>
      <c r="X142" s="4">
        <v>2</v>
      </c>
      <c r="Y142" s="1">
        <v>0</v>
      </c>
      <c r="Z142" s="2">
        <v>5</v>
      </c>
      <c r="AA142" s="1">
        <v>2</v>
      </c>
      <c r="AB142" s="1">
        <v>2</v>
      </c>
      <c r="AC142" s="1">
        <v>0</v>
      </c>
      <c r="AD142" s="2">
        <v>5</v>
      </c>
      <c r="AE142" s="34">
        <v>1.6937</v>
      </c>
      <c r="AF142" s="34">
        <v>1.8416999999999999</v>
      </c>
      <c r="AG142" s="34"/>
      <c r="AH142" s="35">
        <v>5.5380184969817794</v>
      </c>
      <c r="AI142" s="1">
        <v>82.006</v>
      </c>
      <c r="AJ142" s="1">
        <v>3.5145</v>
      </c>
      <c r="AK142" s="1" t="s">
        <v>7</v>
      </c>
      <c r="AL142" s="2">
        <v>171.89</v>
      </c>
      <c r="AM142" s="1">
        <v>2</v>
      </c>
      <c r="AN142" s="1">
        <v>2</v>
      </c>
      <c r="AO142" s="1">
        <v>0</v>
      </c>
      <c r="AP142" s="2">
        <v>3</v>
      </c>
      <c r="AQ142" s="1">
        <v>9365200</v>
      </c>
      <c r="AR142" s="1">
        <v>3693400</v>
      </c>
      <c r="AS142" s="1">
        <v>5671800</v>
      </c>
      <c r="AT142" s="1">
        <v>12245000</v>
      </c>
      <c r="AU142" s="1">
        <v>3896200</v>
      </c>
      <c r="AV142" s="1">
        <v>8348600</v>
      </c>
      <c r="AW142" s="1">
        <v>0</v>
      </c>
      <c r="AX142" s="1">
        <v>0</v>
      </c>
      <c r="AY142" s="1">
        <v>0</v>
      </c>
      <c r="AZ142" s="1">
        <v>64566000</v>
      </c>
      <c r="BA142" s="1">
        <v>43138000</v>
      </c>
      <c r="BB142" s="14">
        <v>21428000</v>
      </c>
    </row>
    <row r="143" spans="2:54" x14ac:dyDescent="0.35">
      <c r="B143" s="13">
        <v>283</v>
      </c>
      <c r="C143" s="1" t="s">
        <v>786</v>
      </c>
      <c r="D143" s="1" t="s">
        <v>786</v>
      </c>
      <c r="E143" s="1" t="s">
        <v>787</v>
      </c>
      <c r="F143" s="1" t="s">
        <v>788</v>
      </c>
      <c r="G143" s="1" t="s">
        <v>789</v>
      </c>
      <c r="H143" s="1">
        <v>47.517000000000003</v>
      </c>
      <c r="I143" s="1">
        <v>0</v>
      </c>
      <c r="J143" s="1">
        <v>70.997</v>
      </c>
      <c r="K143" s="14">
        <v>2</v>
      </c>
      <c r="L143" s="13">
        <v>1</v>
      </c>
      <c r="M143" s="14"/>
      <c r="N143" s="31">
        <v>2.35188</v>
      </c>
      <c r="O143" s="1">
        <f t="shared" si="2"/>
        <v>0.13588859239016976</v>
      </c>
      <c r="P143" s="1">
        <v>0.86681699999999995</v>
      </c>
      <c r="Q143" s="3"/>
      <c r="R143" s="14">
        <v>4</v>
      </c>
      <c r="S143" s="13">
        <v>22.3</v>
      </c>
      <c r="T143" s="1">
        <v>6.7</v>
      </c>
      <c r="U143" s="1">
        <v>1.9</v>
      </c>
      <c r="V143" s="2">
        <v>3.3</v>
      </c>
      <c r="W143" s="4">
        <v>6</v>
      </c>
      <c r="X143" s="4">
        <v>2</v>
      </c>
      <c r="Y143" s="1">
        <v>1</v>
      </c>
      <c r="Z143" s="2">
        <v>1</v>
      </c>
      <c r="AA143" s="1">
        <v>6</v>
      </c>
      <c r="AB143" s="1">
        <v>2</v>
      </c>
      <c r="AC143" s="1">
        <v>1</v>
      </c>
      <c r="AD143" s="2">
        <v>1</v>
      </c>
      <c r="AE143" s="34">
        <v>7.2685000000000004</v>
      </c>
      <c r="AF143" s="34">
        <v>3.5853000000000002</v>
      </c>
      <c r="AG143" s="34"/>
      <c r="AH143" s="35"/>
      <c r="AI143" s="1">
        <v>70.256</v>
      </c>
      <c r="AJ143" s="1">
        <v>17.689</v>
      </c>
      <c r="AK143" s="1" t="s">
        <v>7</v>
      </c>
      <c r="AL143" s="2" t="s">
        <v>7</v>
      </c>
      <c r="AM143" s="1">
        <v>4</v>
      </c>
      <c r="AN143" s="1">
        <v>2</v>
      </c>
      <c r="AO143" s="1">
        <v>1</v>
      </c>
      <c r="AP143" s="2">
        <v>0</v>
      </c>
      <c r="AQ143" s="1">
        <v>79418000</v>
      </c>
      <c r="AR143" s="1">
        <v>6118000</v>
      </c>
      <c r="AS143" s="1">
        <v>73300000</v>
      </c>
      <c r="AT143" s="1">
        <v>14315000</v>
      </c>
      <c r="AU143" s="1">
        <v>2296000</v>
      </c>
      <c r="AV143" s="1">
        <v>12019000</v>
      </c>
      <c r="AW143" s="1">
        <v>138200</v>
      </c>
      <c r="AX143" s="1">
        <v>122550</v>
      </c>
      <c r="AY143" s="1">
        <v>15650</v>
      </c>
      <c r="AZ143" s="1">
        <v>11594000</v>
      </c>
      <c r="BA143" s="1">
        <v>11594000</v>
      </c>
      <c r="BB143" s="14">
        <v>0</v>
      </c>
    </row>
    <row r="144" spans="2:54" x14ac:dyDescent="0.35">
      <c r="B144" s="13">
        <v>457</v>
      </c>
      <c r="C144" s="1" t="s">
        <v>1263</v>
      </c>
      <c r="D144" s="1" t="s">
        <v>1264</v>
      </c>
      <c r="E144" s="1" t="s">
        <v>1265</v>
      </c>
      <c r="F144" s="1" t="s">
        <v>1266</v>
      </c>
      <c r="G144" s="1" t="s">
        <v>1267</v>
      </c>
      <c r="H144" s="1">
        <v>37.216999999999999</v>
      </c>
      <c r="I144" s="1">
        <v>0</v>
      </c>
      <c r="J144" s="1">
        <v>129.37</v>
      </c>
      <c r="K144" s="14">
        <v>33</v>
      </c>
      <c r="L144" s="13"/>
      <c r="M144" s="14"/>
      <c r="N144" s="31">
        <v>-0.75033700000000003</v>
      </c>
      <c r="O144" s="1">
        <f t="shared" si="2"/>
        <v>0.13938595019010355</v>
      </c>
      <c r="P144" s="1">
        <v>0.85578100000000001</v>
      </c>
      <c r="Q144" s="3"/>
      <c r="R144" s="14">
        <v>3</v>
      </c>
      <c r="S144" s="13">
        <v>8.6999999999999993</v>
      </c>
      <c r="T144" s="1">
        <v>4.2</v>
      </c>
      <c r="U144" s="1">
        <v>0</v>
      </c>
      <c r="V144" s="2">
        <v>8.6999999999999993</v>
      </c>
      <c r="W144" s="4">
        <v>2</v>
      </c>
      <c r="X144" s="4">
        <v>1</v>
      </c>
      <c r="Y144" s="1">
        <v>0</v>
      </c>
      <c r="Z144" s="2">
        <v>2</v>
      </c>
      <c r="AA144" s="1">
        <v>2</v>
      </c>
      <c r="AB144" s="1">
        <v>1</v>
      </c>
      <c r="AC144" s="1">
        <v>0</v>
      </c>
      <c r="AD144" s="2">
        <v>2</v>
      </c>
      <c r="AE144" s="34">
        <v>0.66739999999999999</v>
      </c>
      <c r="AF144" s="34">
        <v>0.52949999999999997</v>
      </c>
      <c r="AG144" s="34"/>
      <c r="AH144" s="35"/>
      <c r="AI144" s="1">
        <v>11.071</v>
      </c>
      <c r="AJ144" s="1">
        <v>21.713999999999999</v>
      </c>
      <c r="AK144" s="1" t="s">
        <v>7</v>
      </c>
      <c r="AL144" s="2" t="s">
        <v>7</v>
      </c>
      <c r="AM144" s="1">
        <v>3</v>
      </c>
      <c r="AN144" s="1">
        <v>2</v>
      </c>
      <c r="AO144" s="1">
        <v>0</v>
      </c>
      <c r="AP144" s="2">
        <v>1</v>
      </c>
      <c r="AQ144" s="1">
        <v>7264400</v>
      </c>
      <c r="AR144" s="1">
        <v>4549100</v>
      </c>
      <c r="AS144" s="1">
        <v>2715200</v>
      </c>
      <c r="AT144" s="1">
        <v>3499500</v>
      </c>
      <c r="AU144" s="1">
        <v>2439200</v>
      </c>
      <c r="AV144" s="1">
        <v>1060300</v>
      </c>
      <c r="AW144" s="1">
        <v>0</v>
      </c>
      <c r="AX144" s="1">
        <v>0</v>
      </c>
      <c r="AY144" s="1">
        <v>0</v>
      </c>
      <c r="AZ144" s="1">
        <v>12555000</v>
      </c>
      <c r="BA144" s="1">
        <v>10389000</v>
      </c>
      <c r="BB144" s="14">
        <v>2166100</v>
      </c>
    </row>
    <row r="145" spans="2:54" x14ac:dyDescent="0.35">
      <c r="B145" s="13">
        <v>495</v>
      </c>
      <c r="C145" s="1" t="s">
        <v>1393</v>
      </c>
      <c r="D145" s="1" t="s">
        <v>1394</v>
      </c>
      <c r="E145" s="1" t="s">
        <v>1395</v>
      </c>
      <c r="F145" s="1" t="s">
        <v>1396</v>
      </c>
      <c r="G145" s="1" t="s">
        <v>1395</v>
      </c>
      <c r="H145" s="1">
        <v>54.19</v>
      </c>
      <c r="I145" s="1">
        <v>0</v>
      </c>
      <c r="J145" s="1">
        <v>114.81</v>
      </c>
      <c r="K145" s="14">
        <v>2</v>
      </c>
      <c r="L145" s="13"/>
      <c r="M145" s="14"/>
      <c r="N145" s="31">
        <v>0.68340800000000002</v>
      </c>
      <c r="O145" s="1">
        <f t="shared" si="2"/>
        <v>0.15641917825476259</v>
      </c>
      <c r="P145" s="1">
        <v>0.80571000000000004</v>
      </c>
      <c r="Q145" s="3"/>
      <c r="R145" s="14">
        <v>4</v>
      </c>
      <c r="S145" s="13">
        <v>24.7</v>
      </c>
      <c r="T145" s="1">
        <v>26.7</v>
      </c>
      <c r="U145" s="1">
        <v>4.9000000000000004</v>
      </c>
      <c r="V145" s="2">
        <v>20.9</v>
      </c>
      <c r="W145" s="4">
        <v>10</v>
      </c>
      <c r="X145" s="4">
        <v>10</v>
      </c>
      <c r="Y145" s="1">
        <v>2</v>
      </c>
      <c r="Z145" s="2">
        <v>9</v>
      </c>
      <c r="AA145" s="1">
        <v>7</v>
      </c>
      <c r="AB145" s="1">
        <v>8</v>
      </c>
      <c r="AC145" s="1">
        <v>1</v>
      </c>
      <c r="AD145" s="2">
        <v>7</v>
      </c>
      <c r="AE145" s="34">
        <v>1.1093999999999999</v>
      </c>
      <c r="AF145" s="34">
        <v>0.97787000000000002</v>
      </c>
      <c r="AG145" s="34">
        <v>2.566339886054509</v>
      </c>
      <c r="AH145" s="35">
        <v>2.3890295761861533</v>
      </c>
      <c r="AI145" s="1">
        <v>54.246000000000002</v>
      </c>
      <c r="AJ145" s="1">
        <v>42.933</v>
      </c>
      <c r="AK145" s="1">
        <v>20.073</v>
      </c>
      <c r="AL145" s="2">
        <v>44.771999999999998</v>
      </c>
      <c r="AM145" s="1">
        <v>11</v>
      </c>
      <c r="AN145" s="1">
        <v>11</v>
      </c>
      <c r="AO145" s="1">
        <v>2</v>
      </c>
      <c r="AP145" s="2">
        <v>7</v>
      </c>
      <c r="AQ145" s="1">
        <v>153130000</v>
      </c>
      <c r="AR145" s="1">
        <v>74380000</v>
      </c>
      <c r="AS145" s="1">
        <v>78754000</v>
      </c>
      <c r="AT145" s="1">
        <v>127230000</v>
      </c>
      <c r="AU145" s="1">
        <v>59300000</v>
      </c>
      <c r="AV145" s="1">
        <v>67929000</v>
      </c>
      <c r="AW145" s="1">
        <v>271900</v>
      </c>
      <c r="AX145" s="1">
        <v>163540</v>
      </c>
      <c r="AY145" s="1">
        <v>108350</v>
      </c>
      <c r="AZ145" s="1">
        <v>109590000</v>
      </c>
      <c r="BA145" s="1">
        <v>69772000</v>
      </c>
      <c r="BB145" s="14">
        <v>39815000</v>
      </c>
    </row>
    <row r="146" spans="2:54" x14ac:dyDescent="0.35">
      <c r="B146" s="13">
        <v>176</v>
      </c>
      <c r="C146" s="1" t="s">
        <v>417</v>
      </c>
      <c r="D146" s="1" t="s">
        <v>418</v>
      </c>
      <c r="E146" s="1" t="s">
        <v>419</v>
      </c>
      <c r="F146" s="1" t="s">
        <v>420</v>
      </c>
      <c r="G146" s="1" t="s">
        <v>421</v>
      </c>
      <c r="H146" s="1">
        <v>68.805000000000007</v>
      </c>
      <c r="I146" s="1">
        <v>0</v>
      </c>
      <c r="J146" s="1">
        <v>74.078999999999994</v>
      </c>
      <c r="K146" s="14">
        <v>16</v>
      </c>
      <c r="L146" s="13"/>
      <c r="M146" s="14"/>
      <c r="N146" s="31">
        <v>-0.34262599999999999</v>
      </c>
      <c r="O146" s="1">
        <f t="shared" si="2"/>
        <v>0.16072668964736775</v>
      </c>
      <c r="P146" s="1">
        <v>0.79391199999999995</v>
      </c>
      <c r="Q146" s="3"/>
      <c r="R146" s="14">
        <v>3</v>
      </c>
      <c r="S146" s="13">
        <v>6.9</v>
      </c>
      <c r="T146" s="1">
        <v>13.6</v>
      </c>
      <c r="U146" s="1">
        <v>0</v>
      </c>
      <c r="V146" s="2">
        <v>4.5</v>
      </c>
      <c r="W146" s="4">
        <v>4</v>
      </c>
      <c r="X146" s="4">
        <v>8</v>
      </c>
      <c r="Y146" s="1">
        <v>0</v>
      </c>
      <c r="Z146" s="2">
        <v>3</v>
      </c>
      <c r="AA146" s="1">
        <v>2</v>
      </c>
      <c r="AB146" s="1">
        <v>5</v>
      </c>
      <c r="AC146" s="1">
        <v>0</v>
      </c>
      <c r="AD146" s="2">
        <v>1</v>
      </c>
      <c r="AE146" s="34">
        <v>0.83843000000000001</v>
      </c>
      <c r="AF146" s="34">
        <v>0.74173999999999995</v>
      </c>
      <c r="AG146" s="34"/>
      <c r="AH146" s="35"/>
      <c r="AI146" s="1">
        <v>7.5381</v>
      </c>
      <c r="AJ146" s="1">
        <v>88.903000000000006</v>
      </c>
      <c r="AK146" s="1" t="s">
        <v>7</v>
      </c>
      <c r="AL146" s="2" t="s">
        <v>7</v>
      </c>
      <c r="AM146" s="1">
        <v>2</v>
      </c>
      <c r="AN146" s="1">
        <v>5</v>
      </c>
      <c r="AO146" s="1">
        <v>0</v>
      </c>
      <c r="AP146" s="2">
        <v>1</v>
      </c>
      <c r="AQ146" s="1">
        <v>12239000</v>
      </c>
      <c r="AR146" s="1">
        <v>4928200</v>
      </c>
      <c r="AS146" s="1">
        <v>7310800</v>
      </c>
      <c r="AT146" s="1">
        <v>20256000</v>
      </c>
      <c r="AU146" s="1">
        <v>12207000</v>
      </c>
      <c r="AV146" s="1">
        <v>8048700</v>
      </c>
      <c r="AW146" s="1">
        <v>0</v>
      </c>
      <c r="AX146" s="1">
        <v>0</v>
      </c>
      <c r="AY146" s="1">
        <v>0</v>
      </c>
      <c r="AZ146" s="1">
        <v>2914200</v>
      </c>
      <c r="BA146" s="1">
        <v>1997300</v>
      </c>
      <c r="BB146" s="14">
        <v>916900</v>
      </c>
    </row>
    <row r="147" spans="2:54" x14ac:dyDescent="0.35">
      <c r="B147" s="13">
        <v>577</v>
      </c>
      <c r="C147" s="1" t="s">
        <v>1677</v>
      </c>
      <c r="D147" s="1" t="s">
        <v>1677</v>
      </c>
      <c r="E147" s="1" t="s">
        <v>1678</v>
      </c>
      <c r="F147" s="1" t="s">
        <v>1679</v>
      </c>
      <c r="G147" s="1" t="s">
        <v>1678</v>
      </c>
      <c r="H147" s="1">
        <v>21.405000000000001</v>
      </c>
      <c r="I147" s="1">
        <v>0</v>
      </c>
      <c r="J147" s="1">
        <v>99.706000000000003</v>
      </c>
      <c r="K147" s="14">
        <v>1</v>
      </c>
      <c r="L147" s="13">
        <v>1</v>
      </c>
      <c r="M147" s="14">
        <v>1</v>
      </c>
      <c r="N147" s="31">
        <v>3.2745799999999998</v>
      </c>
      <c r="O147" s="1">
        <f t="shared" si="2"/>
        <v>0.16358783319847772</v>
      </c>
      <c r="P147" s="1">
        <v>0.78624899999999998</v>
      </c>
      <c r="Q147" s="3"/>
      <c r="R147" s="14">
        <v>3</v>
      </c>
      <c r="S147" s="13">
        <v>18.100000000000001</v>
      </c>
      <c r="T147" s="1">
        <v>8</v>
      </c>
      <c r="U147" s="1">
        <v>0</v>
      </c>
      <c r="V147" s="2">
        <v>30.9</v>
      </c>
      <c r="W147" s="4">
        <v>4</v>
      </c>
      <c r="X147" s="4">
        <v>2</v>
      </c>
      <c r="Y147" s="1">
        <v>0</v>
      </c>
      <c r="Z147" s="2">
        <v>5</v>
      </c>
      <c r="AA147" s="1">
        <v>4</v>
      </c>
      <c r="AB147" s="1">
        <v>2</v>
      </c>
      <c r="AC147" s="1">
        <v>0</v>
      </c>
      <c r="AD147" s="2">
        <v>5</v>
      </c>
      <c r="AE147" s="34">
        <v>5.3299000000000003</v>
      </c>
      <c r="AF147" s="34" t="s">
        <v>7</v>
      </c>
      <c r="AG147" s="34"/>
      <c r="AH147" s="35">
        <v>17.570060616709128</v>
      </c>
      <c r="AI147" s="1">
        <v>45.622999999999998</v>
      </c>
      <c r="AJ147" s="1" t="s">
        <v>7</v>
      </c>
      <c r="AK147" s="1" t="s">
        <v>7</v>
      </c>
      <c r="AL147" s="2">
        <v>31.902000000000001</v>
      </c>
      <c r="AM147" s="1">
        <v>2</v>
      </c>
      <c r="AN147" s="1">
        <v>0</v>
      </c>
      <c r="AO147" s="1">
        <v>0</v>
      </c>
      <c r="AP147" s="2">
        <v>2</v>
      </c>
      <c r="AQ147" s="1">
        <v>31256000</v>
      </c>
      <c r="AR147" s="1">
        <v>1620200</v>
      </c>
      <c r="AS147" s="1">
        <v>29636000</v>
      </c>
      <c r="AT147" s="1">
        <v>11155000</v>
      </c>
      <c r="AU147" s="1">
        <v>0</v>
      </c>
      <c r="AV147" s="1">
        <v>11155000</v>
      </c>
      <c r="AW147" s="1">
        <v>0</v>
      </c>
      <c r="AX147" s="1">
        <v>0</v>
      </c>
      <c r="AY147" s="1">
        <v>0</v>
      </c>
      <c r="AZ147" s="1">
        <v>105440000</v>
      </c>
      <c r="BA147" s="1">
        <v>104250000</v>
      </c>
      <c r="BB147" s="14">
        <v>1192800</v>
      </c>
    </row>
    <row r="148" spans="2:54" x14ac:dyDescent="0.35">
      <c r="B148" s="13">
        <v>529</v>
      </c>
      <c r="C148" s="1" t="s">
        <v>1512</v>
      </c>
      <c r="D148" s="1" t="s">
        <v>1513</v>
      </c>
      <c r="E148" s="1" t="s">
        <v>1514</v>
      </c>
      <c r="F148" s="1" t="s">
        <v>1515</v>
      </c>
      <c r="G148" s="1" t="s">
        <v>1516</v>
      </c>
      <c r="H148" s="1">
        <v>13.592000000000001</v>
      </c>
      <c r="I148" s="1">
        <v>0</v>
      </c>
      <c r="J148" s="1">
        <v>105.52</v>
      </c>
      <c r="K148" s="14">
        <v>5</v>
      </c>
      <c r="L148" s="13">
        <v>1</v>
      </c>
      <c r="M148" s="14">
        <v>1</v>
      </c>
      <c r="N148" s="31">
        <v>3.8451399999999998</v>
      </c>
      <c r="O148" s="1">
        <f t="shared" si="2"/>
        <v>0.17881049276116895</v>
      </c>
      <c r="P148" s="1">
        <v>0.74760700000000002</v>
      </c>
      <c r="Q148" s="3"/>
      <c r="R148" s="14">
        <v>4</v>
      </c>
      <c r="S148" s="13">
        <v>41.8</v>
      </c>
      <c r="T148" s="1">
        <v>42.6</v>
      </c>
      <c r="U148" s="1">
        <v>14.8</v>
      </c>
      <c r="V148" s="2">
        <v>42.6</v>
      </c>
      <c r="W148" s="4">
        <v>2</v>
      </c>
      <c r="X148" s="4">
        <v>3</v>
      </c>
      <c r="Y148" s="1">
        <v>1</v>
      </c>
      <c r="Z148" s="2">
        <v>3</v>
      </c>
      <c r="AA148" s="1">
        <v>2</v>
      </c>
      <c r="AB148" s="1">
        <v>3</v>
      </c>
      <c r="AC148" s="1">
        <v>1</v>
      </c>
      <c r="AD148" s="2">
        <v>3</v>
      </c>
      <c r="AE148" s="34" t="s">
        <v>7</v>
      </c>
      <c r="AF148" s="34">
        <v>31.006</v>
      </c>
      <c r="AG148" s="34"/>
      <c r="AH148" s="35">
        <v>6.6613375965893953</v>
      </c>
      <c r="AI148" s="1" t="s">
        <v>7</v>
      </c>
      <c r="AJ148" s="1">
        <v>127.85</v>
      </c>
      <c r="AK148" s="1" t="s">
        <v>7</v>
      </c>
      <c r="AL148" s="2">
        <v>110.17</v>
      </c>
      <c r="AM148" s="1">
        <v>1</v>
      </c>
      <c r="AN148" s="1">
        <v>3</v>
      </c>
      <c r="AO148" s="1">
        <v>1</v>
      </c>
      <c r="AP148" s="2">
        <v>2</v>
      </c>
      <c r="AQ148" s="1">
        <v>39493000</v>
      </c>
      <c r="AR148" s="1">
        <v>636490</v>
      </c>
      <c r="AS148" s="1">
        <v>38856000</v>
      </c>
      <c r="AT148" s="1">
        <v>42019000</v>
      </c>
      <c r="AU148" s="1">
        <v>1074900</v>
      </c>
      <c r="AV148" s="1">
        <v>40944000</v>
      </c>
      <c r="AW148" s="1">
        <v>381820</v>
      </c>
      <c r="AX148" s="1">
        <v>361930</v>
      </c>
      <c r="AY148" s="1">
        <v>19893</v>
      </c>
      <c r="AZ148" s="1">
        <v>141350000</v>
      </c>
      <c r="BA148" s="1">
        <v>132730000</v>
      </c>
      <c r="BB148" s="14">
        <v>8620500</v>
      </c>
    </row>
    <row r="149" spans="2:54" x14ac:dyDescent="0.35">
      <c r="B149" s="13">
        <v>456</v>
      </c>
      <c r="C149" s="1" t="s">
        <v>1258</v>
      </c>
      <c r="D149" s="1" t="s">
        <v>1259</v>
      </c>
      <c r="E149" s="1" t="s">
        <v>1260</v>
      </c>
      <c r="F149" s="1" t="s">
        <v>1261</v>
      </c>
      <c r="G149" s="1" t="s">
        <v>1262</v>
      </c>
      <c r="H149" s="1">
        <v>50.183999999999997</v>
      </c>
      <c r="I149" s="1">
        <v>0</v>
      </c>
      <c r="J149" s="1">
        <v>98.438999999999993</v>
      </c>
      <c r="K149" s="14">
        <v>12</v>
      </c>
      <c r="L149" s="13"/>
      <c r="M149" s="14"/>
      <c r="N149" s="31">
        <v>-0.270982</v>
      </c>
      <c r="O149" s="1">
        <f t="shared" si="2"/>
        <v>0.18446246165142788</v>
      </c>
      <c r="P149" s="1">
        <v>0.73409199999999997</v>
      </c>
      <c r="Q149" s="3"/>
      <c r="R149" s="14">
        <v>3</v>
      </c>
      <c r="S149" s="13">
        <v>12.3</v>
      </c>
      <c r="T149" s="1">
        <v>9.5</v>
      </c>
      <c r="U149" s="1">
        <v>0</v>
      </c>
      <c r="V149" s="2">
        <v>2.2000000000000002</v>
      </c>
      <c r="W149" s="4">
        <v>4</v>
      </c>
      <c r="X149" s="4">
        <v>3</v>
      </c>
      <c r="Y149" s="1">
        <v>0</v>
      </c>
      <c r="Z149" s="2">
        <v>1</v>
      </c>
      <c r="AA149" s="1">
        <v>4</v>
      </c>
      <c r="AB149" s="1">
        <v>3</v>
      </c>
      <c r="AC149" s="1">
        <v>0</v>
      </c>
      <c r="AD149" s="2">
        <v>1</v>
      </c>
      <c r="AE149" s="34">
        <v>0.87648999999999999</v>
      </c>
      <c r="AF149" s="34">
        <v>0.78361999999999998</v>
      </c>
      <c r="AG149" s="34"/>
      <c r="AH149" s="35"/>
      <c r="AI149" s="1">
        <v>87.930999999999997</v>
      </c>
      <c r="AJ149" s="1">
        <v>62.789000000000001</v>
      </c>
      <c r="AK149" s="1" t="s">
        <v>7</v>
      </c>
      <c r="AL149" s="2" t="s">
        <v>7</v>
      </c>
      <c r="AM149" s="1">
        <v>4</v>
      </c>
      <c r="AN149" s="1">
        <v>3</v>
      </c>
      <c r="AO149" s="1">
        <v>0</v>
      </c>
      <c r="AP149" s="2">
        <v>1</v>
      </c>
      <c r="AQ149" s="1">
        <v>70529000</v>
      </c>
      <c r="AR149" s="1">
        <v>19517000</v>
      </c>
      <c r="AS149" s="1">
        <v>51012000</v>
      </c>
      <c r="AT149" s="1">
        <v>32815000</v>
      </c>
      <c r="AU149" s="1">
        <v>19073000</v>
      </c>
      <c r="AV149" s="1">
        <v>13742000</v>
      </c>
      <c r="AW149" s="1">
        <v>0</v>
      </c>
      <c r="AX149" s="1">
        <v>0</v>
      </c>
      <c r="AY149" s="1">
        <v>0</v>
      </c>
      <c r="AZ149" s="1">
        <v>9236800</v>
      </c>
      <c r="BA149" s="1">
        <v>4796300</v>
      </c>
      <c r="BB149" s="14">
        <v>4440500</v>
      </c>
    </row>
    <row r="150" spans="2:54" x14ac:dyDescent="0.35">
      <c r="B150" s="13">
        <v>590</v>
      </c>
      <c r="C150" s="1" t="s">
        <v>1725</v>
      </c>
      <c r="D150" s="1" t="s">
        <v>1726</v>
      </c>
      <c r="E150" s="1" t="s">
        <v>1727</v>
      </c>
      <c r="F150" s="1" t="s">
        <v>1728</v>
      </c>
      <c r="G150" s="1" t="s">
        <v>1729</v>
      </c>
      <c r="H150" s="1">
        <v>54.162999999999997</v>
      </c>
      <c r="I150" s="1">
        <v>0</v>
      </c>
      <c r="J150" s="1">
        <v>36.116</v>
      </c>
      <c r="K150" s="14">
        <v>4</v>
      </c>
      <c r="L150" s="13"/>
      <c r="M150" s="14"/>
      <c r="N150" s="31">
        <v>0.93218400000000001</v>
      </c>
      <c r="O150" s="1">
        <f t="shared" si="2"/>
        <v>0.18841262487702687</v>
      </c>
      <c r="P150" s="1">
        <v>0.72489000000000003</v>
      </c>
      <c r="Q150" s="3"/>
      <c r="R150" s="14">
        <v>3</v>
      </c>
      <c r="S150" s="13">
        <v>5.3</v>
      </c>
      <c r="T150" s="1">
        <v>3.6</v>
      </c>
      <c r="U150" s="1">
        <v>0</v>
      </c>
      <c r="V150" s="2">
        <v>8</v>
      </c>
      <c r="W150" s="4">
        <v>3</v>
      </c>
      <c r="X150" s="4">
        <v>2</v>
      </c>
      <c r="Y150" s="1">
        <v>0</v>
      </c>
      <c r="Z150" s="2">
        <v>4</v>
      </c>
      <c r="AA150" s="1">
        <v>3</v>
      </c>
      <c r="AB150" s="1">
        <v>2</v>
      </c>
      <c r="AC150" s="1">
        <v>0</v>
      </c>
      <c r="AD150" s="2">
        <v>4</v>
      </c>
      <c r="AE150" s="34">
        <v>1.2818000000000001</v>
      </c>
      <c r="AF150" s="34">
        <v>1.4791000000000001</v>
      </c>
      <c r="AG150" s="34"/>
      <c r="AH150" s="35">
        <v>3.6646144825564351</v>
      </c>
      <c r="AI150" s="1">
        <v>8.1030999999999995</v>
      </c>
      <c r="AJ150" s="1">
        <v>5.4787999999999997</v>
      </c>
      <c r="AK150" s="1" t="s">
        <v>7</v>
      </c>
      <c r="AL150" s="2">
        <v>11.723000000000001</v>
      </c>
      <c r="AM150" s="1">
        <v>3</v>
      </c>
      <c r="AN150" s="1">
        <v>2</v>
      </c>
      <c r="AO150" s="1">
        <v>0</v>
      </c>
      <c r="AP150" s="2">
        <v>3</v>
      </c>
      <c r="AQ150" s="1">
        <v>16996000</v>
      </c>
      <c r="AR150" s="1">
        <v>7332500</v>
      </c>
      <c r="AS150" s="1">
        <v>9663400</v>
      </c>
      <c r="AT150" s="1">
        <v>10052000</v>
      </c>
      <c r="AU150" s="1">
        <v>4684800</v>
      </c>
      <c r="AV150" s="1">
        <v>5366800</v>
      </c>
      <c r="AW150" s="1">
        <v>0</v>
      </c>
      <c r="AX150" s="1">
        <v>0</v>
      </c>
      <c r="AY150" s="1">
        <v>0</v>
      </c>
      <c r="AZ150" s="1">
        <v>36554000</v>
      </c>
      <c r="BA150" s="1">
        <v>29399000</v>
      </c>
      <c r="BB150" s="14">
        <v>7154600</v>
      </c>
    </row>
    <row r="151" spans="2:54" x14ac:dyDescent="0.35">
      <c r="B151" s="13">
        <v>98</v>
      </c>
      <c r="C151" s="1" t="s">
        <v>268</v>
      </c>
      <c r="D151" s="1" t="s">
        <v>269</v>
      </c>
      <c r="E151" s="1" t="s">
        <v>270</v>
      </c>
      <c r="F151" s="1" t="s">
        <v>271</v>
      </c>
      <c r="G151" s="1" t="s">
        <v>272</v>
      </c>
      <c r="H151" s="1">
        <v>50.430999999999997</v>
      </c>
      <c r="I151" s="1">
        <v>0</v>
      </c>
      <c r="J151" s="1">
        <v>75.531999999999996</v>
      </c>
      <c r="K151" s="14">
        <v>19</v>
      </c>
      <c r="L151" s="13">
        <v>1</v>
      </c>
      <c r="M151" s="14"/>
      <c r="N151" s="31">
        <v>2.3186499999999999</v>
      </c>
      <c r="O151" s="1">
        <f t="shared" si="2"/>
        <v>0.19265176845865756</v>
      </c>
      <c r="P151" s="1">
        <v>0.71522699999999995</v>
      </c>
      <c r="Q151" s="3"/>
      <c r="R151" s="14">
        <v>3</v>
      </c>
      <c r="S151" s="13">
        <v>17</v>
      </c>
      <c r="T151" s="1">
        <v>6.8</v>
      </c>
      <c r="U151" s="1">
        <v>0</v>
      </c>
      <c r="V151" s="2">
        <v>9.6999999999999993</v>
      </c>
      <c r="W151" s="4">
        <v>7</v>
      </c>
      <c r="X151" s="4">
        <v>3</v>
      </c>
      <c r="Y151" s="1">
        <v>0</v>
      </c>
      <c r="Z151" s="2">
        <v>4</v>
      </c>
      <c r="AA151" s="1">
        <v>7</v>
      </c>
      <c r="AB151" s="1">
        <v>3</v>
      </c>
      <c r="AC151" s="1">
        <v>0</v>
      </c>
      <c r="AD151" s="2">
        <v>4</v>
      </c>
      <c r="AE151" s="34">
        <v>2.5438000000000001</v>
      </c>
      <c r="AF151" s="34">
        <v>1.8754</v>
      </c>
      <c r="AG151" s="34"/>
      <c r="AH151" s="35">
        <v>26.024046218706083</v>
      </c>
      <c r="AI151" s="1">
        <v>92.766999999999996</v>
      </c>
      <c r="AJ151" s="1">
        <v>49.859000000000002</v>
      </c>
      <c r="AK151" s="1" t="s">
        <v>7</v>
      </c>
      <c r="AL151" s="2">
        <v>217.41</v>
      </c>
      <c r="AM151" s="1">
        <v>7</v>
      </c>
      <c r="AN151" s="1">
        <v>3</v>
      </c>
      <c r="AO151" s="1">
        <v>0</v>
      </c>
      <c r="AP151" s="2">
        <v>2</v>
      </c>
      <c r="AQ151" s="1">
        <v>91025000</v>
      </c>
      <c r="AR151" s="1">
        <v>20380000</v>
      </c>
      <c r="AS151" s="1">
        <v>70645000</v>
      </c>
      <c r="AT151" s="1">
        <v>25479000</v>
      </c>
      <c r="AU151" s="1">
        <v>6558900</v>
      </c>
      <c r="AV151" s="1">
        <v>18920000</v>
      </c>
      <c r="AW151" s="1">
        <v>0</v>
      </c>
      <c r="AX151" s="1">
        <v>0</v>
      </c>
      <c r="AY151" s="1">
        <v>0</v>
      </c>
      <c r="AZ151" s="1">
        <v>52312000</v>
      </c>
      <c r="BA151" s="1">
        <v>48868000</v>
      </c>
      <c r="BB151" s="14">
        <v>3443600</v>
      </c>
    </row>
    <row r="152" spans="2:54" x14ac:dyDescent="0.35">
      <c r="B152" s="13">
        <v>476</v>
      </c>
      <c r="C152" s="1" t="s">
        <v>1330</v>
      </c>
      <c r="D152" s="1" t="s">
        <v>1331</v>
      </c>
      <c r="E152" s="1" t="s">
        <v>1332</v>
      </c>
      <c r="F152" s="1" t="s">
        <v>1333</v>
      </c>
      <c r="G152" s="1" t="s">
        <v>1334</v>
      </c>
      <c r="H152" s="1">
        <v>15.164</v>
      </c>
      <c r="I152" s="1">
        <v>0</v>
      </c>
      <c r="J152" s="1">
        <v>208.9</v>
      </c>
      <c r="K152" s="14">
        <v>3</v>
      </c>
      <c r="L152" s="13"/>
      <c r="M152" s="14"/>
      <c r="N152" s="31">
        <v>-1.77332</v>
      </c>
      <c r="O152" s="1">
        <f t="shared" si="2"/>
        <v>0.19869594312889696</v>
      </c>
      <c r="P152" s="1">
        <v>0.70181099999999996</v>
      </c>
      <c r="Q152" s="3"/>
      <c r="R152" s="14">
        <v>2</v>
      </c>
      <c r="S152" s="13">
        <v>25.2</v>
      </c>
      <c r="T152" s="1">
        <v>60</v>
      </c>
      <c r="U152" s="1">
        <v>0</v>
      </c>
      <c r="V152" s="2">
        <v>0</v>
      </c>
      <c r="W152" s="4">
        <v>2</v>
      </c>
      <c r="X152" s="4">
        <v>6</v>
      </c>
      <c r="Y152" s="1">
        <v>0</v>
      </c>
      <c r="Z152" s="2">
        <v>0</v>
      </c>
      <c r="AA152" s="1">
        <v>2</v>
      </c>
      <c r="AB152" s="1">
        <v>6</v>
      </c>
      <c r="AC152" s="1">
        <v>0</v>
      </c>
      <c r="AD152" s="2">
        <v>0</v>
      </c>
      <c r="AE152" s="34">
        <v>0.43492999999999998</v>
      </c>
      <c r="AF152" s="34">
        <v>0.19675999999999999</v>
      </c>
      <c r="AG152" s="34"/>
      <c r="AH152" s="35"/>
      <c r="AI152" s="1">
        <v>44.314</v>
      </c>
      <c r="AJ152" s="1">
        <v>140.25</v>
      </c>
      <c r="AK152" s="1" t="s">
        <v>7</v>
      </c>
      <c r="AL152" s="2" t="s">
        <v>7</v>
      </c>
      <c r="AM152" s="1">
        <v>2</v>
      </c>
      <c r="AN152" s="1">
        <v>7</v>
      </c>
      <c r="AO152" s="1">
        <v>0</v>
      </c>
      <c r="AP152" s="2">
        <v>0</v>
      </c>
      <c r="AQ152" s="1">
        <v>9940100</v>
      </c>
      <c r="AR152" s="1">
        <v>8319100</v>
      </c>
      <c r="AS152" s="1">
        <v>1621100</v>
      </c>
      <c r="AT152" s="1">
        <v>151390000</v>
      </c>
      <c r="AU152" s="1">
        <v>135150000</v>
      </c>
      <c r="AV152" s="1">
        <v>16248000</v>
      </c>
      <c r="AW152" s="1">
        <v>0</v>
      </c>
      <c r="AX152" s="1">
        <v>0</v>
      </c>
      <c r="AY152" s="1">
        <v>0</v>
      </c>
      <c r="AZ152" s="1">
        <v>0</v>
      </c>
      <c r="BA152" s="1">
        <v>0</v>
      </c>
      <c r="BB152" s="14">
        <v>0</v>
      </c>
    </row>
    <row r="153" spans="2:54" x14ac:dyDescent="0.35">
      <c r="B153" s="13">
        <v>514</v>
      </c>
      <c r="C153" s="1" t="s">
        <v>1466</v>
      </c>
      <c r="D153" s="1" t="s">
        <v>1466</v>
      </c>
      <c r="E153" s="1" t="s">
        <v>1467</v>
      </c>
      <c r="F153" s="1" t="s">
        <v>1468</v>
      </c>
      <c r="G153" s="1" t="s">
        <v>1467</v>
      </c>
      <c r="H153" s="1">
        <v>15.819000000000001</v>
      </c>
      <c r="I153" s="1">
        <v>0</v>
      </c>
      <c r="J153" s="1">
        <v>76.248999999999995</v>
      </c>
      <c r="K153" s="14">
        <v>1</v>
      </c>
      <c r="L153" s="13">
        <v>1</v>
      </c>
      <c r="M153" s="14">
        <v>1</v>
      </c>
      <c r="N153" s="31">
        <v>3.5162200000000001</v>
      </c>
      <c r="O153" s="1">
        <f t="shared" si="2"/>
        <v>0.20397878472755387</v>
      </c>
      <c r="P153" s="1">
        <v>0.690415</v>
      </c>
      <c r="Q153" s="3"/>
      <c r="R153" s="14">
        <v>3</v>
      </c>
      <c r="S153" s="13">
        <v>0</v>
      </c>
      <c r="T153" s="1">
        <v>22.5</v>
      </c>
      <c r="U153" s="1">
        <v>29.7</v>
      </c>
      <c r="V153" s="2">
        <v>48.6</v>
      </c>
      <c r="W153" s="4">
        <v>0</v>
      </c>
      <c r="X153" s="4">
        <v>1</v>
      </c>
      <c r="Y153" s="1">
        <v>2</v>
      </c>
      <c r="Z153" s="2">
        <v>3</v>
      </c>
      <c r="AA153" s="1">
        <v>0</v>
      </c>
      <c r="AB153" s="1">
        <v>1</v>
      </c>
      <c r="AC153" s="1">
        <v>2</v>
      </c>
      <c r="AD153" s="2">
        <v>3</v>
      </c>
      <c r="AE153" s="34" t="s">
        <v>7</v>
      </c>
      <c r="AF153" s="34" t="s">
        <v>7</v>
      </c>
      <c r="AG153" s="34">
        <v>5.0960607450440811</v>
      </c>
      <c r="AH153" s="35">
        <v>25.68845047266749</v>
      </c>
      <c r="AI153" s="1" t="s">
        <v>7</v>
      </c>
      <c r="AJ153" s="1" t="s">
        <v>7</v>
      </c>
      <c r="AK153" s="1">
        <v>76.033000000000001</v>
      </c>
      <c r="AL153" s="2">
        <v>147.51</v>
      </c>
      <c r="AM153" s="1">
        <v>0</v>
      </c>
      <c r="AN153" s="1">
        <v>0</v>
      </c>
      <c r="AO153" s="1">
        <v>2</v>
      </c>
      <c r="AP153" s="2">
        <v>3</v>
      </c>
      <c r="AQ153" s="1">
        <v>0</v>
      </c>
      <c r="AR153" s="1">
        <v>0</v>
      </c>
      <c r="AS153" s="1">
        <v>0</v>
      </c>
      <c r="AT153" s="1">
        <v>15489000</v>
      </c>
      <c r="AU153" s="1">
        <v>0</v>
      </c>
      <c r="AV153" s="1">
        <v>15489000</v>
      </c>
      <c r="AW153" s="1">
        <v>1546000</v>
      </c>
      <c r="AX153" s="1">
        <v>1486900</v>
      </c>
      <c r="AY153" s="1">
        <v>59087</v>
      </c>
      <c r="AZ153" s="1">
        <v>232960000</v>
      </c>
      <c r="BA153" s="1">
        <v>226420000</v>
      </c>
      <c r="BB153" s="14">
        <v>6542800</v>
      </c>
    </row>
    <row r="154" spans="2:54" x14ac:dyDescent="0.35">
      <c r="B154" s="13">
        <v>425</v>
      </c>
      <c r="C154" s="1" t="s">
        <v>1177</v>
      </c>
      <c r="D154" s="1" t="s">
        <v>1178</v>
      </c>
      <c r="E154" s="1" t="s">
        <v>1179</v>
      </c>
      <c r="F154" s="1" t="s">
        <v>1180</v>
      </c>
      <c r="G154" s="1" t="s">
        <v>1179</v>
      </c>
      <c r="H154" s="1">
        <v>32.921999999999997</v>
      </c>
      <c r="I154" s="1">
        <v>0</v>
      </c>
      <c r="J154" s="1">
        <v>53.582000000000001</v>
      </c>
      <c r="K154" s="14">
        <v>6</v>
      </c>
      <c r="L154" s="13"/>
      <c r="M154" s="14"/>
      <c r="N154" s="31">
        <v>1.2897099999999999</v>
      </c>
      <c r="O154" s="1">
        <f t="shared" si="2"/>
        <v>0.20698267720385913</v>
      </c>
      <c r="P154" s="1">
        <v>0.68406599999999995</v>
      </c>
      <c r="Q154" s="3"/>
      <c r="R154" s="14">
        <v>4</v>
      </c>
      <c r="S154" s="13">
        <v>14.3</v>
      </c>
      <c r="T154" s="1">
        <v>18.5</v>
      </c>
      <c r="U154" s="1">
        <v>5.2</v>
      </c>
      <c r="V154" s="2">
        <v>18.5</v>
      </c>
      <c r="W154" s="4">
        <v>3</v>
      </c>
      <c r="X154" s="4">
        <v>4</v>
      </c>
      <c r="Y154" s="1">
        <v>1</v>
      </c>
      <c r="Z154" s="2">
        <v>5</v>
      </c>
      <c r="AA154" s="1">
        <v>3</v>
      </c>
      <c r="AB154" s="1">
        <v>4</v>
      </c>
      <c r="AC154" s="1">
        <v>1</v>
      </c>
      <c r="AD154" s="2">
        <v>5</v>
      </c>
      <c r="AE154" s="34">
        <v>1.1878</v>
      </c>
      <c r="AF154" s="34">
        <v>1.9981</v>
      </c>
      <c r="AG154" s="34"/>
      <c r="AH154" s="35">
        <v>6.1568772318679965</v>
      </c>
      <c r="AI154" s="1">
        <v>31.966999999999999</v>
      </c>
      <c r="AJ154" s="1">
        <v>56.063000000000002</v>
      </c>
      <c r="AK154" s="1" t="s">
        <v>7</v>
      </c>
      <c r="AL154" s="2">
        <v>41.493000000000002</v>
      </c>
      <c r="AM154" s="1">
        <v>3</v>
      </c>
      <c r="AN154" s="1">
        <v>4</v>
      </c>
      <c r="AO154" s="1">
        <v>1</v>
      </c>
      <c r="AP154" s="2">
        <v>5</v>
      </c>
      <c r="AQ154" s="1">
        <v>40294000</v>
      </c>
      <c r="AR154" s="1">
        <v>16218000</v>
      </c>
      <c r="AS154" s="1">
        <v>24076000</v>
      </c>
      <c r="AT154" s="1">
        <v>35733000</v>
      </c>
      <c r="AU154" s="1">
        <v>12573000</v>
      </c>
      <c r="AV154" s="1">
        <v>23160000</v>
      </c>
      <c r="AW154" s="1">
        <v>334380</v>
      </c>
      <c r="AX154" s="1">
        <v>300640</v>
      </c>
      <c r="AY154" s="1">
        <v>33744</v>
      </c>
      <c r="AZ154" s="1">
        <v>75318000</v>
      </c>
      <c r="BA154" s="1">
        <v>65205000</v>
      </c>
      <c r="BB154" s="14">
        <v>10113000</v>
      </c>
    </row>
    <row r="155" spans="2:54" x14ac:dyDescent="0.35">
      <c r="B155" s="13">
        <v>472</v>
      </c>
      <c r="C155" s="1" t="s">
        <v>1313</v>
      </c>
      <c r="D155" s="1" t="s">
        <v>1313</v>
      </c>
      <c r="E155" s="1" t="s">
        <v>1314</v>
      </c>
      <c r="F155" s="1" t="s">
        <v>1315</v>
      </c>
      <c r="G155" s="1" t="s">
        <v>1316</v>
      </c>
      <c r="H155" s="1">
        <v>12.259</v>
      </c>
      <c r="I155" s="1">
        <v>0</v>
      </c>
      <c r="J155" s="1">
        <v>145.47</v>
      </c>
      <c r="K155" s="14">
        <v>2</v>
      </c>
      <c r="L155" s="13"/>
      <c r="M155" s="14"/>
      <c r="N155" s="31">
        <v>1.2842199999999999</v>
      </c>
      <c r="O155" s="1">
        <f t="shared" si="2"/>
        <v>0.21417905596531811</v>
      </c>
      <c r="P155" s="1">
        <v>0.66922300000000001</v>
      </c>
      <c r="Q155" s="3"/>
      <c r="R155" s="14">
        <v>4</v>
      </c>
      <c r="S155" s="13">
        <v>53.8</v>
      </c>
      <c r="T155" s="1">
        <v>39.4</v>
      </c>
      <c r="U155" s="1">
        <v>26.9</v>
      </c>
      <c r="V155" s="2">
        <v>49</v>
      </c>
      <c r="W155" s="4">
        <v>6</v>
      </c>
      <c r="X155" s="4">
        <v>5</v>
      </c>
      <c r="Y155" s="1">
        <v>2</v>
      </c>
      <c r="Z155" s="2">
        <v>6</v>
      </c>
      <c r="AA155" s="1">
        <v>6</v>
      </c>
      <c r="AB155" s="1">
        <v>5</v>
      </c>
      <c r="AC155" s="1">
        <v>2</v>
      </c>
      <c r="AD155" s="2">
        <v>6</v>
      </c>
      <c r="AE155" s="34">
        <v>1.1066</v>
      </c>
      <c r="AF155" s="34">
        <v>0.76632999999999996</v>
      </c>
      <c r="AG155" s="34">
        <v>6.3227111785533641</v>
      </c>
      <c r="AH155" s="35">
        <v>6.5621103746965028</v>
      </c>
      <c r="AI155" s="1">
        <v>55.137</v>
      </c>
      <c r="AJ155" s="1">
        <v>12.843999999999999</v>
      </c>
      <c r="AK155" s="1">
        <v>3.0670999999999999</v>
      </c>
      <c r="AL155" s="2">
        <v>50.030999999999999</v>
      </c>
      <c r="AM155" s="1">
        <v>7</v>
      </c>
      <c r="AN155" s="1">
        <v>4</v>
      </c>
      <c r="AO155" s="1">
        <v>2</v>
      </c>
      <c r="AP155" s="2">
        <v>8</v>
      </c>
      <c r="AQ155" s="1">
        <v>174200000</v>
      </c>
      <c r="AR155" s="1">
        <v>75497000</v>
      </c>
      <c r="AS155" s="1">
        <v>98703000</v>
      </c>
      <c r="AT155" s="1">
        <v>41074000</v>
      </c>
      <c r="AU155" s="1">
        <v>19415000</v>
      </c>
      <c r="AV155" s="1">
        <v>21659000</v>
      </c>
      <c r="AW155" s="1">
        <v>1080900</v>
      </c>
      <c r="AX155" s="1">
        <v>975400</v>
      </c>
      <c r="AY155" s="1">
        <v>105510</v>
      </c>
      <c r="AZ155" s="1">
        <v>267260000</v>
      </c>
      <c r="BA155" s="1">
        <v>232950000</v>
      </c>
      <c r="BB155" s="14">
        <v>34308000</v>
      </c>
    </row>
    <row r="156" spans="2:54" x14ac:dyDescent="0.35">
      <c r="B156" s="13">
        <v>359</v>
      </c>
      <c r="C156" s="1" t="s">
        <v>964</v>
      </c>
      <c r="D156" s="1" t="s">
        <v>965</v>
      </c>
      <c r="E156" s="1" t="s">
        <v>966</v>
      </c>
      <c r="F156" s="1" t="s">
        <v>967</v>
      </c>
      <c r="G156" s="1" t="s">
        <v>966</v>
      </c>
      <c r="H156" s="1">
        <v>76.613</v>
      </c>
      <c r="I156" s="1">
        <v>0</v>
      </c>
      <c r="J156" s="1">
        <v>79.308000000000007</v>
      </c>
      <c r="K156" s="14">
        <v>6</v>
      </c>
      <c r="L156" s="13"/>
      <c r="M156" s="14"/>
      <c r="N156" s="31">
        <v>-0.33277000000000001</v>
      </c>
      <c r="O156" s="1">
        <f t="shared" si="2"/>
        <v>0.21908921536314604</v>
      </c>
      <c r="P156" s="1">
        <v>0.65937900000000005</v>
      </c>
      <c r="Q156" s="3"/>
      <c r="R156" s="14">
        <v>2</v>
      </c>
      <c r="S156" s="13">
        <v>0</v>
      </c>
      <c r="T156" s="1">
        <v>5.5</v>
      </c>
      <c r="U156" s="1">
        <v>0</v>
      </c>
      <c r="V156" s="2">
        <v>12.8</v>
      </c>
      <c r="W156" s="4">
        <v>0</v>
      </c>
      <c r="X156" s="4">
        <v>3</v>
      </c>
      <c r="Y156" s="1">
        <v>0</v>
      </c>
      <c r="Z156" s="2">
        <v>7</v>
      </c>
      <c r="AA156" s="1">
        <v>0</v>
      </c>
      <c r="AB156" s="1">
        <v>3</v>
      </c>
      <c r="AC156" s="1">
        <v>0</v>
      </c>
      <c r="AD156" s="2">
        <v>7</v>
      </c>
      <c r="AE156" s="34" t="s">
        <v>7</v>
      </c>
      <c r="AF156" s="34">
        <v>0.73101000000000005</v>
      </c>
      <c r="AG156" s="34"/>
      <c r="AH156" s="35">
        <v>0.86244070720137989</v>
      </c>
      <c r="AI156" s="1" t="s">
        <v>7</v>
      </c>
      <c r="AJ156" s="1">
        <v>67.322999999999993</v>
      </c>
      <c r="AK156" s="1" t="s">
        <v>7</v>
      </c>
      <c r="AL156" s="2">
        <v>69.7</v>
      </c>
      <c r="AM156" s="1">
        <v>0</v>
      </c>
      <c r="AN156" s="1">
        <v>4</v>
      </c>
      <c r="AO156" s="1">
        <v>0</v>
      </c>
      <c r="AP156" s="2">
        <v>7</v>
      </c>
      <c r="AQ156" s="1">
        <v>0</v>
      </c>
      <c r="AR156" s="1">
        <v>0</v>
      </c>
      <c r="AS156" s="1">
        <v>0</v>
      </c>
      <c r="AT156" s="1">
        <v>7656100</v>
      </c>
      <c r="AU156" s="1">
        <v>4384100</v>
      </c>
      <c r="AV156" s="1">
        <v>3272000</v>
      </c>
      <c r="AW156" s="1">
        <v>0</v>
      </c>
      <c r="AX156" s="1">
        <v>0</v>
      </c>
      <c r="AY156" s="1">
        <v>0</v>
      </c>
      <c r="AZ156" s="1">
        <v>98695000</v>
      </c>
      <c r="BA156" s="1">
        <v>41831000</v>
      </c>
      <c r="BB156" s="14">
        <v>56864000</v>
      </c>
    </row>
    <row r="157" spans="2:54" x14ac:dyDescent="0.35">
      <c r="B157" s="13">
        <v>474</v>
      </c>
      <c r="C157" s="1" t="s">
        <v>1321</v>
      </c>
      <c r="D157" s="1" t="s">
        <v>1321</v>
      </c>
      <c r="E157" s="1" t="s">
        <v>1322</v>
      </c>
      <c r="F157" s="1" t="s">
        <v>1323</v>
      </c>
      <c r="G157" s="1" t="s">
        <v>1324</v>
      </c>
      <c r="H157" s="1">
        <v>94.369</v>
      </c>
      <c r="I157" s="1">
        <v>0</v>
      </c>
      <c r="J157" s="1">
        <v>30.404</v>
      </c>
      <c r="K157" s="14">
        <v>5</v>
      </c>
      <c r="L157" s="13"/>
      <c r="M157" s="14"/>
      <c r="N157" s="31">
        <v>-0.37553999999999998</v>
      </c>
      <c r="O157" s="1">
        <f t="shared" si="2"/>
        <v>0.22431432031518442</v>
      </c>
      <c r="P157" s="1">
        <v>0.64914300000000003</v>
      </c>
      <c r="Q157" s="3"/>
      <c r="R157" s="14">
        <v>3</v>
      </c>
      <c r="S157" s="13">
        <v>5.8</v>
      </c>
      <c r="T157" s="1">
        <v>2.6</v>
      </c>
      <c r="U157" s="1">
        <v>0</v>
      </c>
      <c r="V157" s="2">
        <v>1.3</v>
      </c>
      <c r="W157" s="4">
        <v>3</v>
      </c>
      <c r="X157" s="4">
        <v>2</v>
      </c>
      <c r="Y157" s="1">
        <v>0</v>
      </c>
      <c r="Z157" s="2">
        <v>1</v>
      </c>
      <c r="AA157" s="1">
        <v>3</v>
      </c>
      <c r="AB157" s="1">
        <v>2</v>
      </c>
      <c r="AC157" s="1">
        <v>0</v>
      </c>
      <c r="AD157" s="2">
        <v>1</v>
      </c>
      <c r="AE157" s="34">
        <v>0.84823999999999999</v>
      </c>
      <c r="AF157" s="34">
        <v>0.70045999999999997</v>
      </c>
      <c r="AG157" s="34"/>
      <c r="AH157" s="35"/>
      <c r="AI157" s="1">
        <v>17.629000000000001</v>
      </c>
      <c r="AJ157" s="1">
        <v>67.504000000000005</v>
      </c>
      <c r="AK157" s="1" t="s">
        <v>7</v>
      </c>
      <c r="AL157" s="2" t="s">
        <v>7</v>
      </c>
      <c r="AM157" s="1">
        <v>4</v>
      </c>
      <c r="AN157" s="1">
        <v>3</v>
      </c>
      <c r="AO157" s="1">
        <v>0</v>
      </c>
      <c r="AP157" s="2">
        <v>1</v>
      </c>
      <c r="AQ157" s="1">
        <v>14328000</v>
      </c>
      <c r="AR157" s="1">
        <v>6574100</v>
      </c>
      <c r="AS157" s="1">
        <v>7753700</v>
      </c>
      <c r="AT157" s="1">
        <v>9303900</v>
      </c>
      <c r="AU157" s="1">
        <v>5586200</v>
      </c>
      <c r="AV157" s="1">
        <v>3717800</v>
      </c>
      <c r="AW157" s="1">
        <v>0</v>
      </c>
      <c r="AX157" s="1">
        <v>0</v>
      </c>
      <c r="AY157" s="1">
        <v>0</v>
      </c>
      <c r="AZ157" s="1">
        <v>3844200</v>
      </c>
      <c r="BA157" s="1">
        <v>912450</v>
      </c>
      <c r="BB157" s="14">
        <v>2931700</v>
      </c>
    </row>
    <row r="158" spans="2:54" x14ac:dyDescent="0.35">
      <c r="B158" s="13">
        <v>169</v>
      </c>
      <c r="C158" s="1" t="s">
        <v>393</v>
      </c>
      <c r="D158" s="1" t="s">
        <v>393</v>
      </c>
      <c r="E158" s="1" t="s">
        <v>394</v>
      </c>
      <c r="F158" s="1" t="s">
        <v>395</v>
      </c>
      <c r="G158" s="1" t="s">
        <v>396</v>
      </c>
      <c r="H158" s="1">
        <v>51.814999999999998</v>
      </c>
      <c r="I158" s="1">
        <v>0</v>
      </c>
      <c r="J158" s="1">
        <v>42.264000000000003</v>
      </c>
      <c r="K158" s="14">
        <v>4</v>
      </c>
      <c r="L158" s="13">
        <v>1</v>
      </c>
      <c r="M158" s="14"/>
      <c r="N158" s="31">
        <v>1.2460599999999999</v>
      </c>
      <c r="O158" s="1">
        <f t="shared" si="2"/>
        <v>0.22895967502594516</v>
      </c>
      <c r="P158" s="1">
        <v>0.64024099999999995</v>
      </c>
      <c r="Q158" s="3"/>
      <c r="R158" s="14">
        <v>4</v>
      </c>
      <c r="S158" s="13">
        <v>12.1</v>
      </c>
      <c r="T158" s="1">
        <v>5.0999999999999996</v>
      </c>
      <c r="U158" s="1">
        <v>1.6</v>
      </c>
      <c r="V158" s="2">
        <v>4.5</v>
      </c>
      <c r="W158" s="4">
        <v>5</v>
      </c>
      <c r="X158" s="4">
        <v>2</v>
      </c>
      <c r="Y158" s="1">
        <v>1</v>
      </c>
      <c r="Z158" s="2">
        <v>2</v>
      </c>
      <c r="AA158" s="1">
        <v>5</v>
      </c>
      <c r="AB158" s="1">
        <v>2</v>
      </c>
      <c r="AC158" s="1">
        <v>1</v>
      </c>
      <c r="AD158" s="2">
        <v>2</v>
      </c>
      <c r="AE158" s="34">
        <v>3.282</v>
      </c>
      <c r="AF158" s="34">
        <v>1.7141999999999999</v>
      </c>
      <c r="AG158" s="34"/>
      <c r="AH158" s="35"/>
      <c r="AI158" s="1">
        <v>27.058</v>
      </c>
      <c r="AJ158" s="1">
        <v>33.854999999999997</v>
      </c>
      <c r="AK158" s="1" t="s">
        <v>7</v>
      </c>
      <c r="AL158" s="2" t="s">
        <v>7</v>
      </c>
      <c r="AM158" s="1">
        <v>4</v>
      </c>
      <c r="AN158" s="1">
        <v>2</v>
      </c>
      <c r="AO158" s="1">
        <v>0</v>
      </c>
      <c r="AP158" s="2">
        <v>1</v>
      </c>
      <c r="AQ158" s="1">
        <v>25637000</v>
      </c>
      <c r="AR158" s="1">
        <v>5667600</v>
      </c>
      <c r="AS158" s="1">
        <v>19969000</v>
      </c>
      <c r="AT158" s="1">
        <v>12395000</v>
      </c>
      <c r="AU158" s="1">
        <v>5023900</v>
      </c>
      <c r="AV158" s="1">
        <v>7371500</v>
      </c>
      <c r="AW158" s="1">
        <v>145330</v>
      </c>
      <c r="AX158" s="1">
        <v>145330</v>
      </c>
      <c r="AY158" s="1">
        <v>0</v>
      </c>
      <c r="AZ158" s="1">
        <v>13351000</v>
      </c>
      <c r="BA158" s="1">
        <v>12477000</v>
      </c>
      <c r="BB158" s="14">
        <v>873830</v>
      </c>
    </row>
    <row r="159" spans="2:54" x14ac:dyDescent="0.35">
      <c r="B159" s="13">
        <v>72</v>
      </c>
      <c r="C159" s="1" t="s">
        <v>201</v>
      </c>
      <c r="D159" s="1" t="s">
        <v>202</v>
      </c>
      <c r="E159" s="1" t="s">
        <v>203</v>
      </c>
      <c r="F159" s="1" t="s">
        <v>204</v>
      </c>
      <c r="G159" s="1" t="s">
        <v>205</v>
      </c>
      <c r="H159" s="1">
        <v>52.584000000000003</v>
      </c>
      <c r="I159" s="1">
        <v>0</v>
      </c>
      <c r="J159" s="1">
        <v>29.925000000000001</v>
      </c>
      <c r="K159" s="14">
        <v>13</v>
      </c>
      <c r="L159" s="13"/>
      <c r="M159" s="14"/>
      <c r="N159" s="31">
        <v>-0.22599900000000001</v>
      </c>
      <c r="O159" s="1">
        <f t="shared" si="2"/>
        <v>0.23043052006345799</v>
      </c>
      <c r="P159" s="1">
        <v>0.63746000000000003</v>
      </c>
      <c r="Q159" s="3"/>
      <c r="R159" s="14">
        <v>3</v>
      </c>
      <c r="S159" s="13">
        <v>13.6</v>
      </c>
      <c r="T159" s="1">
        <v>10.8</v>
      </c>
      <c r="U159" s="1">
        <v>0</v>
      </c>
      <c r="V159" s="2">
        <v>3.7</v>
      </c>
      <c r="W159" s="4">
        <v>5</v>
      </c>
      <c r="X159" s="4">
        <v>4</v>
      </c>
      <c r="Y159" s="1">
        <v>0</v>
      </c>
      <c r="Z159" s="2">
        <v>2</v>
      </c>
      <c r="AA159" s="1">
        <v>5</v>
      </c>
      <c r="AB159" s="1">
        <v>4</v>
      </c>
      <c r="AC159" s="1">
        <v>0</v>
      </c>
      <c r="AD159" s="2">
        <v>2</v>
      </c>
      <c r="AE159" s="34">
        <v>0.82165999999999995</v>
      </c>
      <c r="AF159" s="34">
        <v>0.74663000000000002</v>
      </c>
      <c r="AG159" s="34"/>
      <c r="AH159" s="35">
        <v>1.0188383205469125</v>
      </c>
      <c r="AI159" s="1">
        <v>2.2974999999999999</v>
      </c>
      <c r="AJ159" s="1">
        <v>45.935000000000002</v>
      </c>
      <c r="AK159" s="1" t="s">
        <v>7</v>
      </c>
      <c r="AL159" s="2">
        <v>37.805999999999997</v>
      </c>
      <c r="AM159" s="1">
        <v>4</v>
      </c>
      <c r="AN159" s="1">
        <v>4</v>
      </c>
      <c r="AO159" s="1">
        <v>0</v>
      </c>
      <c r="AP159" s="2">
        <v>2</v>
      </c>
      <c r="AQ159" s="1">
        <v>34417000</v>
      </c>
      <c r="AR159" s="1">
        <v>18610000</v>
      </c>
      <c r="AS159" s="1">
        <v>15807000</v>
      </c>
      <c r="AT159" s="1">
        <v>22182000</v>
      </c>
      <c r="AU159" s="1">
        <v>11376000</v>
      </c>
      <c r="AV159" s="1">
        <v>10806000</v>
      </c>
      <c r="AW159" s="1">
        <v>0</v>
      </c>
      <c r="AX159" s="1">
        <v>0</v>
      </c>
      <c r="AY159" s="1">
        <v>0</v>
      </c>
      <c r="AZ159" s="1">
        <v>7381400</v>
      </c>
      <c r="BA159" s="1">
        <v>2827600</v>
      </c>
      <c r="BB159" s="14">
        <v>4553800</v>
      </c>
    </row>
    <row r="160" spans="2:54" x14ac:dyDescent="0.35">
      <c r="B160" s="13">
        <v>218</v>
      </c>
      <c r="C160" s="1" t="s">
        <v>556</v>
      </c>
      <c r="D160" s="1" t="s">
        <v>557</v>
      </c>
      <c r="E160" s="1" t="s">
        <v>558</v>
      </c>
      <c r="F160" s="1" t="s">
        <v>559</v>
      </c>
      <c r="G160" s="1" t="s">
        <v>560</v>
      </c>
      <c r="H160" s="1">
        <v>44.634</v>
      </c>
      <c r="I160" s="1">
        <v>0</v>
      </c>
      <c r="J160" s="1">
        <v>109.71</v>
      </c>
      <c r="K160" s="14">
        <v>7</v>
      </c>
      <c r="L160" s="13">
        <v>1</v>
      </c>
      <c r="M160" s="14"/>
      <c r="N160" s="31">
        <v>2.72187</v>
      </c>
      <c r="O160" s="1">
        <f t="shared" si="2"/>
        <v>0.23680616249224098</v>
      </c>
      <c r="P160" s="1">
        <v>0.62560700000000002</v>
      </c>
      <c r="Q160" s="3"/>
      <c r="R160" s="14">
        <v>3</v>
      </c>
      <c r="S160" s="13">
        <v>21.6</v>
      </c>
      <c r="T160" s="1">
        <v>14.6</v>
      </c>
      <c r="U160" s="1">
        <v>0</v>
      </c>
      <c r="V160" s="2">
        <v>36.4</v>
      </c>
      <c r="W160" s="4">
        <v>6</v>
      </c>
      <c r="X160" s="4">
        <v>4</v>
      </c>
      <c r="Y160" s="1">
        <v>0</v>
      </c>
      <c r="Z160" s="2">
        <v>10</v>
      </c>
      <c r="AA160" s="1">
        <v>6</v>
      </c>
      <c r="AB160" s="1">
        <v>4</v>
      </c>
      <c r="AC160" s="1">
        <v>0</v>
      </c>
      <c r="AD160" s="2">
        <v>10</v>
      </c>
      <c r="AE160" s="34">
        <v>13.773</v>
      </c>
      <c r="AF160" s="34">
        <v>3.1600999999999999</v>
      </c>
      <c r="AG160" s="34"/>
      <c r="AH160" s="35"/>
      <c r="AI160" s="1">
        <v>141.54</v>
      </c>
      <c r="AJ160" s="1">
        <v>260.25</v>
      </c>
      <c r="AK160" s="1" t="s">
        <v>7</v>
      </c>
      <c r="AL160" s="2" t="s">
        <v>7</v>
      </c>
      <c r="AM160" s="1">
        <v>3</v>
      </c>
      <c r="AN160" s="1">
        <v>2</v>
      </c>
      <c r="AO160" s="1">
        <v>0</v>
      </c>
      <c r="AP160" s="2">
        <v>1</v>
      </c>
      <c r="AQ160" s="1">
        <v>36523000</v>
      </c>
      <c r="AR160" s="1">
        <v>4733400</v>
      </c>
      <c r="AS160" s="1">
        <v>31790000</v>
      </c>
      <c r="AT160" s="1">
        <v>20906000</v>
      </c>
      <c r="AU160" s="1">
        <v>6019800</v>
      </c>
      <c r="AV160" s="1">
        <v>14886000</v>
      </c>
      <c r="AW160" s="1">
        <v>0</v>
      </c>
      <c r="AX160" s="1">
        <v>0</v>
      </c>
      <c r="AY160" s="1">
        <v>0</v>
      </c>
      <c r="AZ160" s="1">
        <v>94018000</v>
      </c>
      <c r="BA160" s="1">
        <v>91849000</v>
      </c>
      <c r="BB160" s="14">
        <v>2168400</v>
      </c>
    </row>
    <row r="161" spans="2:54" x14ac:dyDescent="0.35">
      <c r="B161" s="13">
        <v>354</v>
      </c>
      <c r="C161" s="1" t="s">
        <v>944</v>
      </c>
      <c r="D161" s="1" t="s">
        <v>944</v>
      </c>
      <c r="E161" s="1" t="s">
        <v>945</v>
      </c>
      <c r="F161" s="1" t="s">
        <v>946</v>
      </c>
      <c r="G161" s="1" t="s">
        <v>947</v>
      </c>
      <c r="H161" s="1">
        <v>331.77</v>
      </c>
      <c r="I161" s="1">
        <v>0</v>
      </c>
      <c r="J161" s="1">
        <v>323.31</v>
      </c>
      <c r="K161" s="14">
        <v>3</v>
      </c>
      <c r="L161" s="13"/>
      <c r="M161" s="14"/>
      <c r="N161" s="31">
        <v>-1.9103000000000001</v>
      </c>
      <c r="O161" s="1">
        <f t="shared" si="2"/>
        <v>0.24040527899977249</v>
      </c>
      <c r="P161" s="1">
        <v>0.61905600000000005</v>
      </c>
      <c r="Q161" s="3"/>
      <c r="R161" s="14">
        <v>3</v>
      </c>
      <c r="S161" s="13">
        <v>4.9000000000000004</v>
      </c>
      <c r="T161" s="1">
        <v>14</v>
      </c>
      <c r="U161" s="1">
        <v>1.1000000000000001</v>
      </c>
      <c r="V161" s="2">
        <v>0</v>
      </c>
      <c r="W161" s="4">
        <v>12</v>
      </c>
      <c r="X161" s="4">
        <v>32</v>
      </c>
      <c r="Y161" s="1">
        <v>3</v>
      </c>
      <c r="Z161" s="2">
        <v>0</v>
      </c>
      <c r="AA161" s="1">
        <v>12</v>
      </c>
      <c r="AB161" s="1">
        <v>32</v>
      </c>
      <c r="AC161" s="1">
        <v>3</v>
      </c>
      <c r="AD161" s="2">
        <v>0</v>
      </c>
      <c r="AE161" s="34">
        <v>0.44983000000000001</v>
      </c>
      <c r="AF161" s="34">
        <v>0.15734000000000001</v>
      </c>
      <c r="AG161" s="34"/>
      <c r="AH161" s="35"/>
      <c r="AI161" s="1">
        <v>134.28</v>
      </c>
      <c r="AJ161" s="1">
        <v>160.96</v>
      </c>
      <c r="AK161" s="1" t="s">
        <v>7</v>
      </c>
      <c r="AL161" s="2" t="s">
        <v>7</v>
      </c>
      <c r="AM161" s="1">
        <v>4</v>
      </c>
      <c r="AN161" s="1">
        <v>13</v>
      </c>
      <c r="AO161" s="1">
        <v>1</v>
      </c>
      <c r="AP161" s="2">
        <v>0</v>
      </c>
      <c r="AQ161" s="1">
        <v>58371000</v>
      </c>
      <c r="AR161" s="1">
        <v>45859000</v>
      </c>
      <c r="AS161" s="1">
        <v>12512000</v>
      </c>
      <c r="AT161" s="1">
        <v>335500000</v>
      </c>
      <c r="AU161" s="1">
        <v>307530000</v>
      </c>
      <c r="AV161" s="1">
        <v>27971000</v>
      </c>
      <c r="AW161" s="1">
        <v>397370</v>
      </c>
      <c r="AX161" s="1">
        <v>392620</v>
      </c>
      <c r="AY161" s="1">
        <v>4748</v>
      </c>
      <c r="AZ161" s="1">
        <v>0</v>
      </c>
      <c r="BA161" s="1">
        <v>0</v>
      </c>
      <c r="BB161" s="14">
        <v>0</v>
      </c>
    </row>
    <row r="162" spans="2:54" x14ac:dyDescent="0.35">
      <c r="B162" s="13">
        <v>51</v>
      </c>
      <c r="C162" s="1" t="s">
        <v>147</v>
      </c>
      <c r="D162" s="1" t="s">
        <v>147</v>
      </c>
      <c r="E162" s="1" t="s">
        <v>148</v>
      </c>
      <c r="F162" s="1" t="s">
        <v>149</v>
      </c>
      <c r="G162" s="1" t="s">
        <v>150</v>
      </c>
      <c r="H162" s="1">
        <v>282.83</v>
      </c>
      <c r="I162" s="1">
        <v>0</v>
      </c>
      <c r="J162" s="1">
        <v>34.848999999999997</v>
      </c>
      <c r="K162" s="14">
        <v>5</v>
      </c>
      <c r="L162" s="13"/>
      <c r="M162" s="14"/>
      <c r="N162" s="31">
        <v>0.58476799999999995</v>
      </c>
      <c r="O162" s="1">
        <f t="shared" si="2"/>
        <v>0.2414610028292492</v>
      </c>
      <c r="P162" s="1">
        <v>0.61715299999999995</v>
      </c>
      <c r="Q162" s="3"/>
      <c r="R162" s="14">
        <v>3</v>
      </c>
      <c r="S162" s="13">
        <v>1.2</v>
      </c>
      <c r="T162" s="1">
        <v>2</v>
      </c>
      <c r="U162" s="1">
        <v>0</v>
      </c>
      <c r="V162" s="2">
        <v>2.1</v>
      </c>
      <c r="W162" s="4">
        <v>2</v>
      </c>
      <c r="X162" s="4">
        <v>3</v>
      </c>
      <c r="Y162" s="1">
        <v>0</v>
      </c>
      <c r="Z162" s="2">
        <v>3</v>
      </c>
      <c r="AA162" s="1">
        <v>2</v>
      </c>
      <c r="AB162" s="1">
        <v>3</v>
      </c>
      <c r="AC162" s="1">
        <v>0</v>
      </c>
      <c r="AD162" s="2">
        <v>3</v>
      </c>
      <c r="AE162" s="34">
        <v>1.4584999999999999</v>
      </c>
      <c r="AF162" s="34">
        <v>0.99353999999999998</v>
      </c>
      <c r="AG162" s="34"/>
      <c r="AH162" s="35">
        <v>2.3281260913091053</v>
      </c>
      <c r="AI162" s="1">
        <v>6.7129000000000003</v>
      </c>
      <c r="AJ162" s="1">
        <v>24.193999999999999</v>
      </c>
      <c r="AK162" s="1" t="s">
        <v>7</v>
      </c>
      <c r="AL162" s="2">
        <v>139.69</v>
      </c>
      <c r="AM162" s="1">
        <v>2</v>
      </c>
      <c r="AN162" s="1">
        <v>3</v>
      </c>
      <c r="AO162" s="1">
        <v>0</v>
      </c>
      <c r="AP162" s="2">
        <v>2</v>
      </c>
      <c r="AQ162" s="1">
        <v>8931500</v>
      </c>
      <c r="AR162" s="1">
        <v>4923900</v>
      </c>
      <c r="AS162" s="1">
        <v>4007600</v>
      </c>
      <c r="AT162" s="1">
        <v>10410000</v>
      </c>
      <c r="AU162" s="1">
        <v>4983900</v>
      </c>
      <c r="AV162" s="1">
        <v>5426100</v>
      </c>
      <c r="AW162" s="1">
        <v>0</v>
      </c>
      <c r="AX162" s="1">
        <v>0</v>
      </c>
      <c r="AY162" s="1">
        <v>0</v>
      </c>
      <c r="AZ162" s="1">
        <v>10494000</v>
      </c>
      <c r="BA162" s="1">
        <v>8509600</v>
      </c>
      <c r="BB162" s="14">
        <v>1984300</v>
      </c>
    </row>
    <row r="163" spans="2:54" x14ac:dyDescent="0.35">
      <c r="B163" s="13">
        <v>196</v>
      </c>
      <c r="C163" s="1" t="s">
        <v>488</v>
      </c>
      <c r="D163" s="1" t="s">
        <v>488</v>
      </c>
      <c r="E163" s="1" t="s">
        <v>489</v>
      </c>
      <c r="F163" s="1" t="s">
        <v>490</v>
      </c>
      <c r="G163" s="1" t="s">
        <v>491</v>
      </c>
      <c r="H163" s="1">
        <v>66.784999999999997</v>
      </c>
      <c r="I163" s="1">
        <v>0</v>
      </c>
      <c r="J163" s="1">
        <v>71.602999999999994</v>
      </c>
      <c r="K163" s="14">
        <v>7</v>
      </c>
      <c r="L163" s="13"/>
      <c r="M163" s="14"/>
      <c r="N163" s="31">
        <v>0.32018000000000002</v>
      </c>
      <c r="O163" s="1">
        <f t="shared" si="2"/>
        <v>0.25076851029117875</v>
      </c>
      <c r="P163" s="1">
        <v>0.60072700000000001</v>
      </c>
      <c r="Q163" s="3"/>
      <c r="R163" s="14">
        <v>4</v>
      </c>
      <c r="S163" s="13">
        <v>18.5</v>
      </c>
      <c r="T163" s="1">
        <v>11.1</v>
      </c>
      <c r="U163" s="1">
        <v>2</v>
      </c>
      <c r="V163" s="2">
        <v>5.3</v>
      </c>
      <c r="W163" s="4">
        <v>8</v>
      </c>
      <c r="X163" s="4">
        <v>5</v>
      </c>
      <c r="Y163" s="1">
        <v>1</v>
      </c>
      <c r="Z163" s="2">
        <v>3</v>
      </c>
      <c r="AA163" s="1">
        <v>7</v>
      </c>
      <c r="AB163" s="1">
        <v>4</v>
      </c>
      <c r="AC163" s="1">
        <v>1</v>
      </c>
      <c r="AD163" s="2">
        <v>2</v>
      </c>
      <c r="AE163" s="34">
        <v>1.234</v>
      </c>
      <c r="AF163" s="34">
        <v>0.98777999999999999</v>
      </c>
      <c r="AG163" s="34"/>
      <c r="AH163" s="35">
        <v>1.5965259595121015</v>
      </c>
      <c r="AI163" s="1">
        <v>18.201000000000001</v>
      </c>
      <c r="AJ163" s="1">
        <v>12.499000000000001</v>
      </c>
      <c r="AK163" s="1" t="s">
        <v>7</v>
      </c>
      <c r="AL163" s="2">
        <v>16.943000000000001</v>
      </c>
      <c r="AM163" s="1">
        <v>8</v>
      </c>
      <c r="AN163" s="1">
        <v>4</v>
      </c>
      <c r="AO163" s="1">
        <v>1</v>
      </c>
      <c r="AP163" s="2">
        <v>2</v>
      </c>
      <c r="AQ163" s="1">
        <v>64457000</v>
      </c>
      <c r="AR163" s="1">
        <v>29612000</v>
      </c>
      <c r="AS163" s="1">
        <v>34846000</v>
      </c>
      <c r="AT163" s="1">
        <v>26004000</v>
      </c>
      <c r="AU163" s="1">
        <v>11443000</v>
      </c>
      <c r="AV163" s="1">
        <v>14561000</v>
      </c>
      <c r="AW163" s="1">
        <v>129420</v>
      </c>
      <c r="AX163" s="1">
        <v>85943</v>
      </c>
      <c r="AY163" s="1">
        <v>43479</v>
      </c>
      <c r="AZ163" s="1">
        <v>19029000</v>
      </c>
      <c r="BA163" s="1">
        <v>11248000</v>
      </c>
      <c r="BB163" s="14">
        <v>7781600</v>
      </c>
    </row>
    <row r="164" spans="2:54" x14ac:dyDescent="0.35">
      <c r="B164" s="13">
        <v>105</v>
      </c>
      <c r="C164" s="1" t="s">
        <v>290</v>
      </c>
      <c r="D164" s="1" t="s">
        <v>291</v>
      </c>
      <c r="E164" s="1"/>
      <c r="F164" s="1" t="s">
        <v>292</v>
      </c>
      <c r="G164" s="1" t="s">
        <v>293</v>
      </c>
      <c r="H164" s="1">
        <v>105.89</v>
      </c>
      <c r="I164" s="1">
        <v>0</v>
      </c>
      <c r="J164" s="1">
        <v>323.31</v>
      </c>
      <c r="K164" s="14">
        <v>7</v>
      </c>
      <c r="L164" s="13"/>
      <c r="M164" s="14"/>
      <c r="N164" s="31">
        <v>0.82755800000000002</v>
      </c>
      <c r="O164" s="1">
        <f t="shared" si="2"/>
        <v>0.26551190578697559</v>
      </c>
      <c r="P164" s="1">
        <v>0.57591599999999998</v>
      </c>
      <c r="Q164" s="3"/>
      <c r="R164" s="14">
        <v>4</v>
      </c>
      <c r="S164" s="13">
        <v>41.2</v>
      </c>
      <c r="T164" s="1">
        <v>37.9</v>
      </c>
      <c r="U164" s="1">
        <v>15.8</v>
      </c>
      <c r="V164" s="2">
        <v>39.9</v>
      </c>
      <c r="W164" s="4">
        <v>37</v>
      </c>
      <c r="X164" s="4">
        <v>32</v>
      </c>
      <c r="Y164" s="1">
        <v>12</v>
      </c>
      <c r="Z164" s="2">
        <v>31</v>
      </c>
      <c r="AA164" s="1">
        <v>1</v>
      </c>
      <c r="AB164" s="1">
        <v>1</v>
      </c>
      <c r="AC164" s="1">
        <v>1</v>
      </c>
      <c r="AD164" s="2">
        <v>1</v>
      </c>
      <c r="AE164" s="34">
        <v>0.86011000000000004</v>
      </c>
      <c r="AF164" s="34">
        <v>0.86392999999999998</v>
      </c>
      <c r="AG164" s="34">
        <v>4.1493775933609962</v>
      </c>
      <c r="AH164" s="35">
        <v>3.2170891777120061</v>
      </c>
      <c r="AI164" s="1">
        <v>46.024999999999999</v>
      </c>
      <c r="AJ164" s="1">
        <v>47.134999999999998</v>
      </c>
      <c r="AK164" s="1">
        <v>43.383000000000003</v>
      </c>
      <c r="AL164" s="2">
        <v>33.192</v>
      </c>
      <c r="AM164" s="1">
        <v>46</v>
      </c>
      <c r="AN164" s="1">
        <v>40</v>
      </c>
      <c r="AO164" s="1">
        <v>13</v>
      </c>
      <c r="AP164" s="2">
        <v>36</v>
      </c>
      <c r="AQ164" s="1">
        <v>2361600000</v>
      </c>
      <c r="AR164" s="1">
        <v>1200100000</v>
      </c>
      <c r="AS164" s="1">
        <v>1161500000</v>
      </c>
      <c r="AT164" s="1">
        <v>1213300000</v>
      </c>
      <c r="AU164" s="1">
        <v>615620000</v>
      </c>
      <c r="AV164" s="1">
        <v>597650000</v>
      </c>
      <c r="AW164" s="1">
        <v>15702000</v>
      </c>
      <c r="AX164" s="1">
        <v>12195000</v>
      </c>
      <c r="AY164" s="1">
        <v>3507100</v>
      </c>
      <c r="AZ164" s="1">
        <v>1389600000</v>
      </c>
      <c r="BA164" s="1">
        <v>1027400000</v>
      </c>
      <c r="BB164" s="14">
        <v>362270000</v>
      </c>
    </row>
    <row r="165" spans="2:54" x14ac:dyDescent="0.35">
      <c r="B165" s="13">
        <v>464</v>
      </c>
      <c r="C165" s="1" t="s">
        <v>1285</v>
      </c>
      <c r="D165" s="1" t="s">
        <v>1285</v>
      </c>
      <c r="E165" s="1" t="s">
        <v>1286</v>
      </c>
      <c r="F165" s="1" t="s">
        <v>1287</v>
      </c>
      <c r="G165" s="1" t="s">
        <v>1286</v>
      </c>
      <c r="H165" s="1">
        <v>22.998999999999999</v>
      </c>
      <c r="I165" s="1">
        <v>0</v>
      </c>
      <c r="J165" s="1">
        <v>64.338999999999999</v>
      </c>
      <c r="K165" s="14">
        <v>1</v>
      </c>
      <c r="L165" s="13">
        <v>1</v>
      </c>
      <c r="M165" s="14">
        <v>1</v>
      </c>
      <c r="N165" s="31">
        <v>3.3738999999999999</v>
      </c>
      <c r="O165" s="1">
        <f t="shared" si="2"/>
        <v>0.26614848599494728</v>
      </c>
      <c r="P165" s="1">
        <v>0.57487600000000005</v>
      </c>
      <c r="Q165" s="3"/>
      <c r="R165" s="14">
        <v>4</v>
      </c>
      <c r="S165" s="13">
        <v>7.5</v>
      </c>
      <c r="T165" s="1">
        <v>7.5</v>
      </c>
      <c r="U165" s="1">
        <v>7.5</v>
      </c>
      <c r="V165" s="2">
        <v>31.8</v>
      </c>
      <c r="W165" s="4">
        <v>1</v>
      </c>
      <c r="X165" s="4">
        <v>1</v>
      </c>
      <c r="Y165" s="1">
        <v>1</v>
      </c>
      <c r="Z165" s="2">
        <v>6</v>
      </c>
      <c r="AA165" s="1">
        <v>1</v>
      </c>
      <c r="AB165" s="1">
        <v>1</v>
      </c>
      <c r="AC165" s="1">
        <v>1</v>
      </c>
      <c r="AD165" s="2">
        <v>6</v>
      </c>
      <c r="AE165" s="34">
        <v>3.6680999999999999</v>
      </c>
      <c r="AF165" s="34" t="s">
        <v>7</v>
      </c>
      <c r="AG165" s="34"/>
      <c r="AH165" s="35">
        <v>29.298877852978229</v>
      </c>
      <c r="AI165" s="1">
        <v>83.724000000000004</v>
      </c>
      <c r="AJ165" s="1" t="s">
        <v>7</v>
      </c>
      <c r="AK165" s="1" t="s">
        <v>7</v>
      </c>
      <c r="AL165" s="2">
        <v>139.77000000000001</v>
      </c>
      <c r="AM165" s="1">
        <v>2</v>
      </c>
      <c r="AN165" s="1">
        <v>1</v>
      </c>
      <c r="AO165" s="1">
        <v>1</v>
      </c>
      <c r="AP165" s="2">
        <v>4</v>
      </c>
      <c r="AQ165" s="1">
        <v>30237000</v>
      </c>
      <c r="AR165" s="1">
        <v>3743400</v>
      </c>
      <c r="AS165" s="1">
        <v>26494000</v>
      </c>
      <c r="AT165" s="1">
        <v>6448500</v>
      </c>
      <c r="AU165" s="1">
        <v>1915700</v>
      </c>
      <c r="AV165" s="1">
        <v>4532800</v>
      </c>
      <c r="AW165" s="1">
        <v>1064100</v>
      </c>
      <c r="AX165" s="1">
        <v>943640</v>
      </c>
      <c r="AY165" s="1">
        <v>120450</v>
      </c>
      <c r="AZ165" s="1">
        <v>236590000</v>
      </c>
      <c r="BA165" s="1">
        <v>232120000</v>
      </c>
      <c r="BB165" s="14">
        <v>4473400</v>
      </c>
    </row>
    <row r="166" spans="2:54" x14ac:dyDescent="0.35">
      <c r="B166" s="13">
        <v>382</v>
      </c>
      <c r="C166" s="1" t="s">
        <v>1036</v>
      </c>
      <c r="D166" s="1" t="s">
        <v>1036</v>
      </c>
      <c r="E166" s="1" t="s">
        <v>1037</v>
      </c>
      <c r="F166" s="1" t="s">
        <v>1038</v>
      </c>
      <c r="G166" s="1" t="s">
        <v>1039</v>
      </c>
      <c r="H166" s="1">
        <v>25.838000000000001</v>
      </c>
      <c r="I166" s="1">
        <v>0</v>
      </c>
      <c r="J166" s="1">
        <v>35.732999999999997</v>
      </c>
      <c r="K166" s="14">
        <v>2</v>
      </c>
      <c r="L166" s="13">
        <v>1</v>
      </c>
      <c r="M166" s="14"/>
      <c r="N166" s="31">
        <v>1.28949</v>
      </c>
      <c r="O166" s="1">
        <f t="shared" si="2"/>
        <v>0.28503224929283755</v>
      </c>
      <c r="P166" s="1">
        <v>0.54510599999999998</v>
      </c>
      <c r="Q166" s="3"/>
      <c r="R166" s="14">
        <v>3</v>
      </c>
      <c r="S166" s="13">
        <v>17.2</v>
      </c>
      <c r="T166" s="1">
        <v>17.2</v>
      </c>
      <c r="U166" s="1">
        <v>0</v>
      </c>
      <c r="V166" s="2">
        <v>18.100000000000001</v>
      </c>
      <c r="W166" s="4">
        <v>4</v>
      </c>
      <c r="X166" s="4">
        <v>4</v>
      </c>
      <c r="Y166" s="1">
        <v>0</v>
      </c>
      <c r="Z166" s="2">
        <v>2</v>
      </c>
      <c r="AA166" s="1">
        <v>4</v>
      </c>
      <c r="AB166" s="1">
        <v>4</v>
      </c>
      <c r="AC166" s="1">
        <v>0</v>
      </c>
      <c r="AD166" s="2">
        <v>2</v>
      </c>
      <c r="AE166" s="34">
        <v>3.7549000000000001</v>
      </c>
      <c r="AF166" s="34">
        <v>1.5912999999999999</v>
      </c>
      <c r="AG166" s="34"/>
      <c r="AH166" s="35"/>
      <c r="AI166" s="1">
        <v>26.847000000000001</v>
      </c>
      <c r="AJ166" s="1">
        <v>14.173999999999999</v>
      </c>
      <c r="AK166" s="1" t="s">
        <v>7</v>
      </c>
      <c r="AL166" s="2" t="s">
        <v>7</v>
      </c>
      <c r="AM166" s="1">
        <v>4</v>
      </c>
      <c r="AN166" s="1">
        <v>4</v>
      </c>
      <c r="AO166" s="1">
        <v>0</v>
      </c>
      <c r="AP166" s="2">
        <v>1</v>
      </c>
      <c r="AQ166" s="1">
        <v>69961000</v>
      </c>
      <c r="AR166" s="1">
        <v>12890000</v>
      </c>
      <c r="AS166" s="1">
        <v>57071000</v>
      </c>
      <c r="AT166" s="1">
        <v>49362000</v>
      </c>
      <c r="AU166" s="1">
        <v>18231000</v>
      </c>
      <c r="AV166" s="1">
        <v>31131000</v>
      </c>
      <c r="AW166" s="1">
        <v>0</v>
      </c>
      <c r="AX166" s="1">
        <v>0</v>
      </c>
      <c r="AY166" s="1">
        <v>0</v>
      </c>
      <c r="AZ166" s="1">
        <v>34787000</v>
      </c>
      <c r="BA166" s="1">
        <v>31591000</v>
      </c>
      <c r="BB166" s="14">
        <v>3196100</v>
      </c>
    </row>
    <row r="167" spans="2:54" x14ac:dyDescent="0.35">
      <c r="B167" s="13">
        <v>389</v>
      </c>
      <c r="C167" s="1" t="s">
        <v>1057</v>
      </c>
      <c r="D167" s="1" t="s">
        <v>1058</v>
      </c>
      <c r="E167" s="1" t="s">
        <v>1059</v>
      </c>
      <c r="F167" s="1" t="s">
        <v>1060</v>
      </c>
      <c r="G167" s="1" t="s">
        <v>1061</v>
      </c>
      <c r="H167" s="1">
        <v>67.299000000000007</v>
      </c>
      <c r="I167" s="1">
        <v>0</v>
      </c>
      <c r="J167" s="1">
        <v>62.920999999999999</v>
      </c>
      <c r="K167" s="14">
        <v>6</v>
      </c>
      <c r="L167" s="13">
        <v>1</v>
      </c>
      <c r="M167" s="14"/>
      <c r="N167" s="31">
        <v>1.8226500000000001</v>
      </c>
      <c r="O167" s="1">
        <f t="shared" si="2"/>
        <v>0.29101005833777649</v>
      </c>
      <c r="P167" s="1">
        <v>0.53609200000000001</v>
      </c>
      <c r="Q167" s="3"/>
      <c r="R167" s="14">
        <v>4</v>
      </c>
      <c r="S167" s="13">
        <v>13.5</v>
      </c>
      <c r="T167" s="1">
        <v>7</v>
      </c>
      <c r="U167" s="1">
        <v>3.6</v>
      </c>
      <c r="V167" s="2">
        <v>7.1</v>
      </c>
      <c r="W167" s="4">
        <v>6</v>
      </c>
      <c r="X167" s="4">
        <v>3</v>
      </c>
      <c r="Y167" s="1">
        <v>2</v>
      </c>
      <c r="Z167" s="2">
        <v>3</v>
      </c>
      <c r="AA167" s="1">
        <v>6</v>
      </c>
      <c r="AB167" s="1">
        <v>3</v>
      </c>
      <c r="AC167" s="1">
        <v>2</v>
      </c>
      <c r="AD167" s="2">
        <v>3</v>
      </c>
      <c r="AE167" s="34">
        <v>6.5848000000000004</v>
      </c>
      <c r="AF167" s="34">
        <v>1.9001999999999999</v>
      </c>
      <c r="AG167" s="34"/>
      <c r="AH167" s="35"/>
      <c r="AI167" s="1">
        <v>115.69</v>
      </c>
      <c r="AJ167" s="1">
        <v>153.33000000000001</v>
      </c>
      <c r="AK167" s="1" t="s">
        <v>7</v>
      </c>
      <c r="AL167" s="2" t="s">
        <v>7</v>
      </c>
      <c r="AM167" s="1">
        <v>3</v>
      </c>
      <c r="AN167" s="1">
        <v>2</v>
      </c>
      <c r="AO167" s="1">
        <v>1</v>
      </c>
      <c r="AP167" s="2">
        <v>0</v>
      </c>
      <c r="AQ167" s="1">
        <v>58015000</v>
      </c>
      <c r="AR167" s="1">
        <v>9082200</v>
      </c>
      <c r="AS167" s="1">
        <v>48933000</v>
      </c>
      <c r="AT167" s="1">
        <v>42061000</v>
      </c>
      <c r="AU167" s="1">
        <v>22578000</v>
      </c>
      <c r="AV167" s="1">
        <v>19483000</v>
      </c>
      <c r="AW167" s="1">
        <v>446980</v>
      </c>
      <c r="AX167" s="1">
        <v>441240</v>
      </c>
      <c r="AY167" s="1">
        <v>5744.1</v>
      </c>
      <c r="AZ167" s="1">
        <v>31340000</v>
      </c>
      <c r="BA167" s="1">
        <v>31340000</v>
      </c>
      <c r="BB167" s="14">
        <v>0</v>
      </c>
    </row>
    <row r="168" spans="2:54" x14ac:dyDescent="0.35">
      <c r="B168" s="13">
        <v>440</v>
      </c>
      <c r="C168" s="1" t="s">
        <v>1215</v>
      </c>
      <c r="D168" s="1" t="s">
        <v>1216</v>
      </c>
      <c r="E168" s="1" t="s">
        <v>1217</v>
      </c>
      <c r="F168" s="1" t="s">
        <v>1218</v>
      </c>
      <c r="G168" s="1" t="s">
        <v>1219</v>
      </c>
      <c r="H168" s="1">
        <v>48.561999999999998</v>
      </c>
      <c r="I168" s="1">
        <v>0</v>
      </c>
      <c r="J168" s="1">
        <v>77.647999999999996</v>
      </c>
      <c r="K168" s="14">
        <v>5</v>
      </c>
      <c r="L168" s="13"/>
      <c r="M168" s="14"/>
      <c r="N168" s="31">
        <v>-0.33321800000000001</v>
      </c>
      <c r="O168" s="1">
        <f t="shared" si="2"/>
        <v>0.30991314694243494</v>
      </c>
      <c r="P168" s="1">
        <v>0.50875999999999999</v>
      </c>
      <c r="Q168" s="3"/>
      <c r="R168" s="14">
        <v>3</v>
      </c>
      <c r="S168" s="13">
        <v>25.2</v>
      </c>
      <c r="T168" s="1">
        <v>30</v>
      </c>
      <c r="U168" s="1">
        <v>0</v>
      </c>
      <c r="V168" s="2">
        <v>21.4</v>
      </c>
      <c r="W168" s="4">
        <v>7</v>
      </c>
      <c r="X168" s="4">
        <v>9</v>
      </c>
      <c r="Y168" s="1">
        <v>0</v>
      </c>
      <c r="Z168" s="2">
        <v>6</v>
      </c>
      <c r="AA168" s="1">
        <v>7</v>
      </c>
      <c r="AB168" s="1">
        <v>9</v>
      </c>
      <c r="AC168" s="1">
        <v>0</v>
      </c>
      <c r="AD168" s="2">
        <v>6</v>
      </c>
      <c r="AE168" s="34">
        <v>1.0172000000000001</v>
      </c>
      <c r="AF168" s="34">
        <v>0.86041000000000001</v>
      </c>
      <c r="AG168" s="34"/>
      <c r="AH168" s="35">
        <v>0.5714285714285714</v>
      </c>
      <c r="AI168" s="1">
        <v>17.146999999999998</v>
      </c>
      <c r="AJ168" s="1">
        <v>48.508000000000003</v>
      </c>
      <c r="AK168" s="1" t="s">
        <v>7</v>
      </c>
      <c r="AL168" s="2">
        <v>36.348999999999997</v>
      </c>
      <c r="AM168" s="1">
        <v>8</v>
      </c>
      <c r="AN168" s="1">
        <v>9</v>
      </c>
      <c r="AO168" s="1">
        <v>0</v>
      </c>
      <c r="AP168" s="2">
        <v>6</v>
      </c>
      <c r="AQ168" s="1">
        <v>93127000</v>
      </c>
      <c r="AR168" s="1">
        <v>44651000</v>
      </c>
      <c r="AS168" s="1">
        <v>48476000</v>
      </c>
      <c r="AT168" s="1">
        <v>124450000</v>
      </c>
      <c r="AU168" s="1">
        <v>60631000</v>
      </c>
      <c r="AV168" s="1">
        <v>63815000</v>
      </c>
      <c r="AW168" s="1">
        <v>0</v>
      </c>
      <c r="AX168" s="1">
        <v>0</v>
      </c>
      <c r="AY168" s="1">
        <v>0</v>
      </c>
      <c r="AZ168" s="1">
        <v>77136000</v>
      </c>
      <c r="BA168" s="1">
        <v>26213000</v>
      </c>
      <c r="BB168" s="14">
        <v>50923000</v>
      </c>
    </row>
    <row r="169" spans="2:54" x14ac:dyDescent="0.35">
      <c r="B169" s="13">
        <v>566</v>
      </c>
      <c r="C169" s="1" t="s">
        <v>1639</v>
      </c>
      <c r="D169" s="1" t="s">
        <v>1639</v>
      </c>
      <c r="E169" s="1" t="s">
        <v>1640</v>
      </c>
      <c r="F169" s="1" t="s">
        <v>1641</v>
      </c>
      <c r="G169" s="1" t="s">
        <v>1642</v>
      </c>
      <c r="H169" s="1">
        <v>36.723999999999997</v>
      </c>
      <c r="I169" s="1">
        <v>0</v>
      </c>
      <c r="J169" s="1">
        <v>323.31</v>
      </c>
      <c r="K169" s="14">
        <v>3</v>
      </c>
      <c r="L169" s="13"/>
      <c r="M169" s="14"/>
      <c r="N169" s="31">
        <v>0.49981199999999998</v>
      </c>
      <c r="O169" s="1">
        <f t="shared" si="2"/>
        <v>0.31582899620260751</v>
      </c>
      <c r="P169" s="1">
        <v>0.50054799999999999</v>
      </c>
      <c r="Q169" s="3"/>
      <c r="R169" s="14">
        <v>4</v>
      </c>
      <c r="S169" s="13">
        <v>53.5</v>
      </c>
      <c r="T169" s="1">
        <v>46.2</v>
      </c>
      <c r="U169" s="1">
        <v>25.1</v>
      </c>
      <c r="V169" s="2">
        <v>50.3</v>
      </c>
      <c r="W169" s="4">
        <v>14</v>
      </c>
      <c r="X169" s="4">
        <v>13</v>
      </c>
      <c r="Y169" s="1">
        <v>6</v>
      </c>
      <c r="Z169" s="2">
        <v>13</v>
      </c>
      <c r="AA169" s="1">
        <v>14</v>
      </c>
      <c r="AB169" s="1">
        <v>13</v>
      </c>
      <c r="AC169" s="1">
        <v>6</v>
      </c>
      <c r="AD169" s="2">
        <v>13</v>
      </c>
      <c r="AE169" s="34">
        <v>1.0154000000000001</v>
      </c>
      <c r="AF169" s="34">
        <v>0.76288999999999996</v>
      </c>
      <c r="AG169" s="34">
        <v>2.6935301406022734</v>
      </c>
      <c r="AH169" s="35">
        <v>1.9160758766047135</v>
      </c>
      <c r="AI169" s="1">
        <v>37.872999999999998</v>
      </c>
      <c r="AJ169" s="1">
        <v>37.24</v>
      </c>
      <c r="AK169" s="1">
        <v>40.219000000000001</v>
      </c>
      <c r="AL169" s="2">
        <v>32.69</v>
      </c>
      <c r="AM169" s="1">
        <v>23</v>
      </c>
      <c r="AN169" s="1">
        <v>21</v>
      </c>
      <c r="AO169" s="1">
        <v>6</v>
      </c>
      <c r="AP169" s="2">
        <v>21</v>
      </c>
      <c r="AQ169" s="1">
        <v>1259000000</v>
      </c>
      <c r="AR169" s="1">
        <v>598650000</v>
      </c>
      <c r="AS169" s="1">
        <v>660380000</v>
      </c>
      <c r="AT169" s="1">
        <v>865990000</v>
      </c>
      <c r="AU169" s="1">
        <v>481520000</v>
      </c>
      <c r="AV169" s="1">
        <v>384470000</v>
      </c>
      <c r="AW169" s="1">
        <v>6265200</v>
      </c>
      <c r="AX169" s="1">
        <v>4407400</v>
      </c>
      <c r="AY169" s="1">
        <v>1857800</v>
      </c>
      <c r="AZ169" s="1">
        <v>960760000</v>
      </c>
      <c r="BA169" s="1">
        <v>583850000</v>
      </c>
      <c r="BB169" s="14">
        <v>376910000</v>
      </c>
    </row>
    <row r="170" spans="2:54" x14ac:dyDescent="0.35">
      <c r="B170" s="13">
        <v>473</v>
      </c>
      <c r="C170" s="1" t="s">
        <v>1317</v>
      </c>
      <c r="D170" s="1" t="s">
        <v>1317</v>
      </c>
      <c r="E170" s="1" t="s">
        <v>1318</v>
      </c>
      <c r="F170" s="1" t="s">
        <v>1319</v>
      </c>
      <c r="G170" s="1" t="s">
        <v>1320</v>
      </c>
      <c r="H170" s="1">
        <v>14.202999999999999</v>
      </c>
      <c r="I170" s="1">
        <v>0</v>
      </c>
      <c r="J170" s="1">
        <v>44.19</v>
      </c>
      <c r="K170" s="14">
        <v>3</v>
      </c>
      <c r="L170" s="13"/>
      <c r="M170" s="14"/>
      <c r="N170" s="31">
        <v>0.377056</v>
      </c>
      <c r="O170" s="1">
        <f t="shared" si="2"/>
        <v>0.33900023557561737</v>
      </c>
      <c r="P170" s="1">
        <v>0.4698</v>
      </c>
      <c r="Q170" s="3"/>
      <c r="R170" s="14">
        <v>3</v>
      </c>
      <c r="S170" s="13">
        <v>30.6</v>
      </c>
      <c r="T170" s="1">
        <v>30.6</v>
      </c>
      <c r="U170" s="1">
        <v>0</v>
      </c>
      <c r="V170" s="2">
        <v>53.2</v>
      </c>
      <c r="W170" s="4">
        <v>3</v>
      </c>
      <c r="X170" s="4">
        <v>3</v>
      </c>
      <c r="Y170" s="1">
        <v>0</v>
      </c>
      <c r="Z170" s="2">
        <v>6</v>
      </c>
      <c r="AA170" s="1">
        <v>3</v>
      </c>
      <c r="AB170" s="1">
        <v>3</v>
      </c>
      <c r="AC170" s="1">
        <v>0</v>
      </c>
      <c r="AD170" s="2">
        <v>6</v>
      </c>
      <c r="AE170" s="34">
        <v>1.2231000000000001</v>
      </c>
      <c r="AF170" s="34">
        <v>0.93396999999999997</v>
      </c>
      <c r="AG170" s="34"/>
      <c r="AH170" s="35">
        <v>1.9174352386248152</v>
      </c>
      <c r="AI170" s="1">
        <v>59.01</v>
      </c>
      <c r="AJ170" s="1">
        <v>26.216000000000001</v>
      </c>
      <c r="AK170" s="1" t="s">
        <v>7</v>
      </c>
      <c r="AL170" s="2">
        <v>36.697000000000003</v>
      </c>
      <c r="AM170" s="1">
        <v>3</v>
      </c>
      <c r="AN170" s="1">
        <v>3</v>
      </c>
      <c r="AO170" s="1">
        <v>0</v>
      </c>
      <c r="AP170" s="2">
        <v>6</v>
      </c>
      <c r="AQ170" s="1">
        <v>24434000</v>
      </c>
      <c r="AR170" s="1">
        <v>10616000</v>
      </c>
      <c r="AS170" s="1">
        <v>13817000</v>
      </c>
      <c r="AT170" s="1">
        <v>22061000</v>
      </c>
      <c r="AU170" s="1">
        <v>9861500</v>
      </c>
      <c r="AV170" s="1">
        <v>12199000</v>
      </c>
      <c r="AW170" s="1">
        <v>0</v>
      </c>
      <c r="AX170" s="1">
        <v>0</v>
      </c>
      <c r="AY170" s="1">
        <v>0</v>
      </c>
      <c r="AZ170" s="1">
        <v>186270000</v>
      </c>
      <c r="BA170" s="1">
        <v>117570000</v>
      </c>
      <c r="BB170" s="14">
        <v>68701000</v>
      </c>
    </row>
    <row r="171" spans="2:54" x14ac:dyDescent="0.35">
      <c r="B171" s="13">
        <v>633</v>
      </c>
      <c r="C171" s="1" t="s">
        <v>1889</v>
      </c>
      <c r="D171" s="1" t="s">
        <v>1889</v>
      </c>
      <c r="E171" s="1" t="s">
        <v>1890</v>
      </c>
      <c r="F171" s="1" t="s">
        <v>1891</v>
      </c>
      <c r="G171" s="1" t="s">
        <v>1892</v>
      </c>
      <c r="H171" s="1">
        <v>15.85</v>
      </c>
      <c r="I171" s="1">
        <v>0</v>
      </c>
      <c r="J171" s="1">
        <v>83.057000000000002</v>
      </c>
      <c r="K171" s="14">
        <v>3</v>
      </c>
      <c r="L171" s="13">
        <v>1</v>
      </c>
      <c r="M171" s="14">
        <v>1</v>
      </c>
      <c r="N171" s="31">
        <v>2.6027499999999999</v>
      </c>
      <c r="O171" s="1">
        <f t="shared" si="2"/>
        <v>0.36024005478332816</v>
      </c>
      <c r="P171" s="1">
        <v>0.44340800000000002</v>
      </c>
      <c r="Q171" s="3"/>
      <c r="R171" s="14">
        <v>3</v>
      </c>
      <c r="S171" s="13">
        <v>28.2</v>
      </c>
      <c r="T171" s="1">
        <v>19</v>
      </c>
      <c r="U171" s="1">
        <v>0</v>
      </c>
      <c r="V171" s="2">
        <v>33.799999999999997</v>
      </c>
      <c r="W171" s="4">
        <v>2</v>
      </c>
      <c r="X171" s="4">
        <v>2</v>
      </c>
      <c r="Y171" s="1">
        <v>0</v>
      </c>
      <c r="Z171" s="2">
        <v>4</v>
      </c>
      <c r="AA171" s="1">
        <v>2</v>
      </c>
      <c r="AB171" s="1">
        <v>2</v>
      </c>
      <c r="AC171" s="1">
        <v>0</v>
      </c>
      <c r="AD171" s="2">
        <v>4</v>
      </c>
      <c r="AE171" s="34" t="s">
        <v>7</v>
      </c>
      <c r="AF171" s="34">
        <v>19.105</v>
      </c>
      <c r="AG171" s="34"/>
      <c r="AH171" s="35">
        <v>1.931359483940746</v>
      </c>
      <c r="AI171" s="1" t="s">
        <v>7</v>
      </c>
      <c r="AJ171" s="1">
        <v>15.141999999999999</v>
      </c>
      <c r="AK171" s="1" t="s">
        <v>7</v>
      </c>
      <c r="AL171" s="2">
        <v>280.60000000000002</v>
      </c>
      <c r="AM171" s="1">
        <v>1</v>
      </c>
      <c r="AN171" s="1">
        <v>2</v>
      </c>
      <c r="AO171" s="1">
        <v>0</v>
      </c>
      <c r="AP171" s="2">
        <v>2</v>
      </c>
      <c r="AQ171" s="1">
        <v>16918000</v>
      </c>
      <c r="AR171" s="1">
        <v>652270</v>
      </c>
      <c r="AS171" s="1">
        <v>16265000</v>
      </c>
      <c r="AT171" s="1">
        <v>15583000</v>
      </c>
      <c r="AU171" s="1">
        <v>729320</v>
      </c>
      <c r="AV171" s="1">
        <v>14853000</v>
      </c>
      <c r="AW171" s="1">
        <v>0</v>
      </c>
      <c r="AX171" s="1">
        <v>0</v>
      </c>
      <c r="AY171" s="1">
        <v>0</v>
      </c>
      <c r="AZ171" s="1">
        <v>145220000</v>
      </c>
      <c r="BA171" s="1">
        <v>87591000</v>
      </c>
      <c r="BB171" s="14">
        <v>57630000</v>
      </c>
    </row>
    <row r="172" spans="2:54" x14ac:dyDescent="0.35">
      <c r="B172" s="13">
        <v>248</v>
      </c>
      <c r="C172" s="1" t="s">
        <v>662</v>
      </c>
      <c r="D172" s="1" t="s">
        <v>663</v>
      </c>
      <c r="E172" s="1" t="s">
        <v>664</v>
      </c>
      <c r="F172" s="1" t="s">
        <v>665</v>
      </c>
      <c r="G172" s="1" t="s">
        <v>666</v>
      </c>
      <c r="H172" s="1">
        <v>72.683000000000007</v>
      </c>
      <c r="I172" s="1">
        <v>0</v>
      </c>
      <c r="J172" s="1">
        <v>323.31</v>
      </c>
      <c r="K172" s="14">
        <v>18</v>
      </c>
      <c r="L172" s="13"/>
      <c r="M172" s="14"/>
      <c r="N172" s="31">
        <v>0.45539600000000002</v>
      </c>
      <c r="O172" s="1">
        <f t="shared" si="2"/>
        <v>0.3728129589608471</v>
      </c>
      <c r="P172" s="1">
        <v>0.42850899999999997</v>
      </c>
      <c r="Q172" s="3"/>
      <c r="R172" s="14">
        <v>4</v>
      </c>
      <c r="S172" s="13">
        <v>44.4</v>
      </c>
      <c r="T172" s="1">
        <v>44.3</v>
      </c>
      <c r="U172" s="1">
        <v>15.2</v>
      </c>
      <c r="V172" s="2">
        <v>38.6</v>
      </c>
      <c r="W172" s="4">
        <v>27</v>
      </c>
      <c r="X172" s="4">
        <v>26</v>
      </c>
      <c r="Y172" s="1">
        <v>10</v>
      </c>
      <c r="Z172" s="2">
        <v>26</v>
      </c>
      <c r="AA172" s="1">
        <v>27</v>
      </c>
      <c r="AB172" s="1">
        <v>26</v>
      </c>
      <c r="AC172" s="1">
        <v>10</v>
      </c>
      <c r="AD172" s="2">
        <v>26</v>
      </c>
      <c r="AE172" s="34">
        <v>0.98895999999999995</v>
      </c>
      <c r="AF172" s="34">
        <v>0.70652000000000004</v>
      </c>
      <c r="AG172" s="34">
        <v>2.6692291266282298</v>
      </c>
      <c r="AH172" s="35">
        <v>1.8952315973011902</v>
      </c>
      <c r="AI172" s="1">
        <v>49.901000000000003</v>
      </c>
      <c r="AJ172" s="1">
        <v>39.920999999999999</v>
      </c>
      <c r="AK172" s="1">
        <v>39.073999999999998</v>
      </c>
      <c r="AL172" s="2">
        <v>43.429000000000002</v>
      </c>
      <c r="AM172" s="1">
        <v>39</v>
      </c>
      <c r="AN172" s="1">
        <v>36</v>
      </c>
      <c r="AO172" s="1">
        <v>11</v>
      </c>
      <c r="AP172" s="2">
        <v>35</v>
      </c>
      <c r="AQ172" s="1">
        <v>3627700000</v>
      </c>
      <c r="AR172" s="1">
        <v>1716100000</v>
      </c>
      <c r="AS172" s="1">
        <v>1911700000</v>
      </c>
      <c r="AT172" s="1">
        <v>2731700000</v>
      </c>
      <c r="AU172" s="1">
        <v>1610200000</v>
      </c>
      <c r="AV172" s="1">
        <v>1121500000</v>
      </c>
      <c r="AW172" s="1">
        <v>25891000</v>
      </c>
      <c r="AX172" s="1">
        <v>18561000</v>
      </c>
      <c r="AY172" s="1">
        <v>7330300</v>
      </c>
      <c r="AZ172" s="1">
        <v>3549100000</v>
      </c>
      <c r="BA172" s="1">
        <v>1826900000</v>
      </c>
      <c r="BB172" s="14">
        <v>1722200000</v>
      </c>
    </row>
    <row r="173" spans="2:54" x14ac:dyDescent="0.35">
      <c r="B173" s="13">
        <v>53</v>
      </c>
      <c r="C173" s="1" t="s">
        <v>151</v>
      </c>
      <c r="D173" s="1" t="s">
        <v>152</v>
      </c>
      <c r="E173" s="1" t="s">
        <v>153</v>
      </c>
      <c r="F173" s="1" t="s">
        <v>154</v>
      </c>
      <c r="G173" s="1" t="s">
        <v>155</v>
      </c>
      <c r="H173" s="1">
        <v>70.108000000000004</v>
      </c>
      <c r="I173" s="1">
        <v>0</v>
      </c>
      <c r="J173" s="1">
        <v>170.6</v>
      </c>
      <c r="K173" s="14">
        <v>7</v>
      </c>
      <c r="L173" s="13"/>
      <c r="M173" s="14"/>
      <c r="N173" s="31">
        <v>0.45852900000000002</v>
      </c>
      <c r="O173" s="1">
        <f t="shared" si="2"/>
        <v>0.37886893746926442</v>
      </c>
      <c r="P173" s="1">
        <v>0.42151100000000002</v>
      </c>
      <c r="Q173" s="3"/>
      <c r="R173" s="14">
        <v>3</v>
      </c>
      <c r="S173" s="13">
        <v>11.4</v>
      </c>
      <c r="T173" s="1">
        <v>7.5</v>
      </c>
      <c r="U173" s="1">
        <v>0</v>
      </c>
      <c r="V173" s="2">
        <v>8.6</v>
      </c>
      <c r="W173" s="4">
        <v>7</v>
      </c>
      <c r="X173" s="4">
        <v>5</v>
      </c>
      <c r="Y173" s="1">
        <v>0</v>
      </c>
      <c r="Z173" s="2">
        <v>5</v>
      </c>
      <c r="AA173" s="1">
        <v>4</v>
      </c>
      <c r="AB173" s="1">
        <v>2</v>
      </c>
      <c r="AC173" s="1">
        <v>0</v>
      </c>
      <c r="AD173" s="2">
        <v>3</v>
      </c>
      <c r="AE173" s="34">
        <v>1.4074</v>
      </c>
      <c r="AF173" s="34">
        <v>0.83123999999999998</v>
      </c>
      <c r="AG173" s="34"/>
      <c r="AH173" s="35">
        <v>2.2179342160711513</v>
      </c>
      <c r="AI173" s="1">
        <v>62.122</v>
      </c>
      <c r="AJ173" s="1">
        <v>7.9020000000000001</v>
      </c>
      <c r="AK173" s="1" t="s">
        <v>7</v>
      </c>
      <c r="AL173" s="2">
        <v>46.276000000000003</v>
      </c>
      <c r="AM173" s="1">
        <v>7</v>
      </c>
      <c r="AN173" s="1">
        <v>5</v>
      </c>
      <c r="AO173" s="1">
        <v>0</v>
      </c>
      <c r="AP173" s="2">
        <v>5</v>
      </c>
      <c r="AQ173" s="1">
        <v>40212000</v>
      </c>
      <c r="AR173" s="1">
        <v>16706000</v>
      </c>
      <c r="AS173" s="1">
        <v>23506000</v>
      </c>
      <c r="AT173" s="1">
        <v>28501000</v>
      </c>
      <c r="AU173" s="1">
        <v>14033000</v>
      </c>
      <c r="AV173" s="1">
        <v>14468000</v>
      </c>
      <c r="AW173" s="1">
        <v>0</v>
      </c>
      <c r="AX173" s="1">
        <v>0</v>
      </c>
      <c r="AY173" s="1">
        <v>0</v>
      </c>
      <c r="AZ173" s="1">
        <v>51105000</v>
      </c>
      <c r="BA173" s="1">
        <v>35491000</v>
      </c>
      <c r="BB173" s="14">
        <v>15614000</v>
      </c>
    </row>
    <row r="174" spans="2:54" x14ac:dyDescent="0.35">
      <c r="B174" s="13">
        <v>391</v>
      </c>
      <c r="C174" s="1" t="s">
        <v>1062</v>
      </c>
      <c r="D174" s="1" t="s">
        <v>1063</v>
      </c>
      <c r="E174" s="1" t="s">
        <v>1064</v>
      </c>
      <c r="F174" s="1" t="s">
        <v>1065</v>
      </c>
      <c r="G174" s="1" t="s">
        <v>1066</v>
      </c>
      <c r="H174" s="1">
        <v>55.768000000000001</v>
      </c>
      <c r="I174" s="1">
        <v>0</v>
      </c>
      <c r="J174" s="1">
        <v>146.57</v>
      </c>
      <c r="K174" s="14">
        <v>28</v>
      </c>
      <c r="L174" s="13"/>
      <c r="M174" s="14"/>
      <c r="N174" s="31">
        <v>0.50795999999999997</v>
      </c>
      <c r="O174" s="1">
        <f t="shared" si="2"/>
        <v>0.40086948672605177</v>
      </c>
      <c r="P174" s="1">
        <v>0.39699699999999999</v>
      </c>
      <c r="Q174" s="3"/>
      <c r="R174" s="14">
        <v>4</v>
      </c>
      <c r="S174" s="13">
        <v>30.4</v>
      </c>
      <c r="T174" s="1">
        <v>29.1</v>
      </c>
      <c r="U174" s="1">
        <v>1.9</v>
      </c>
      <c r="V174" s="2">
        <v>21.2</v>
      </c>
      <c r="W174" s="4">
        <v>13</v>
      </c>
      <c r="X174" s="4">
        <v>12</v>
      </c>
      <c r="Y174" s="1">
        <v>1</v>
      </c>
      <c r="Z174" s="2">
        <v>9</v>
      </c>
      <c r="AA174" s="1">
        <v>13</v>
      </c>
      <c r="AB174" s="1">
        <v>12</v>
      </c>
      <c r="AC174" s="1">
        <v>1</v>
      </c>
      <c r="AD174" s="2">
        <v>9</v>
      </c>
      <c r="AE174" s="34">
        <v>1.0751999999999999</v>
      </c>
      <c r="AF174" s="34">
        <v>0.96943000000000001</v>
      </c>
      <c r="AG174" s="34"/>
      <c r="AH174" s="35">
        <v>2.7588490081937813</v>
      </c>
      <c r="AI174" s="1">
        <v>39.802</v>
      </c>
      <c r="AJ174" s="1">
        <v>40.792000000000002</v>
      </c>
      <c r="AK174" s="1" t="s">
        <v>7</v>
      </c>
      <c r="AL174" s="2">
        <v>13.7</v>
      </c>
      <c r="AM174" s="1">
        <v>18</v>
      </c>
      <c r="AN174" s="1">
        <v>17</v>
      </c>
      <c r="AO174" s="1">
        <v>1</v>
      </c>
      <c r="AP174" s="2">
        <v>7</v>
      </c>
      <c r="AQ174" s="1">
        <v>322330000</v>
      </c>
      <c r="AR174" s="1">
        <v>146040000</v>
      </c>
      <c r="AS174" s="1">
        <v>176290000</v>
      </c>
      <c r="AT174" s="1">
        <v>236660000</v>
      </c>
      <c r="AU174" s="1">
        <v>114790000</v>
      </c>
      <c r="AV174" s="1">
        <v>121870000</v>
      </c>
      <c r="AW174" s="1">
        <v>395920</v>
      </c>
      <c r="AX174" s="1">
        <v>311990</v>
      </c>
      <c r="AY174" s="1">
        <v>83929</v>
      </c>
      <c r="AZ174" s="1">
        <v>110370000</v>
      </c>
      <c r="BA174" s="1">
        <v>83145000</v>
      </c>
      <c r="BB174" s="14">
        <v>27220000</v>
      </c>
    </row>
    <row r="175" spans="2:54" x14ac:dyDescent="0.35">
      <c r="B175" s="13">
        <v>234</v>
      </c>
      <c r="C175" s="1" t="s">
        <v>613</v>
      </c>
      <c r="D175" s="1" t="s">
        <v>613</v>
      </c>
      <c r="E175" s="1" t="s">
        <v>614</v>
      </c>
      <c r="F175" s="1" t="s">
        <v>615</v>
      </c>
      <c r="G175" s="1" t="s">
        <v>616</v>
      </c>
      <c r="H175" s="1">
        <v>106.01</v>
      </c>
      <c r="I175" s="1">
        <v>0</v>
      </c>
      <c r="J175" s="1">
        <v>27.282</v>
      </c>
      <c r="K175" s="14">
        <v>4</v>
      </c>
      <c r="L175" s="13"/>
      <c r="M175" s="14"/>
      <c r="N175" s="31">
        <v>0.61378900000000003</v>
      </c>
      <c r="O175" s="1">
        <f t="shared" si="2"/>
        <v>0.40647047031155281</v>
      </c>
      <c r="P175" s="1">
        <v>0.39097100000000001</v>
      </c>
      <c r="Q175" s="3"/>
      <c r="R175" s="14">
        <v>3</v>
      </c>
      <c r="S175" s="13">
        <v>3.2</v>
      </c>
      <c r="T175" s="1">
        <v>2.7</v>
      </c>
      <c r="U175" s="1">
        <v>0</v>
      </c>
      <c r="V175" s="2">
        <v>2.2999999999999998</v>
      </c>
      <c r="W175" s="4">
        <v>3</v>
      </c>
      <c r="X175" s="4">
        <v>2</v>
      </c>
      <c r="Y175" s="1">
        <v>0</v>
      </c>
      <c r="Z175" s="2">
        <v>2</v>
      </c>
      <c r="AA175" s="1">
        <v>3</v>
      </c>
      <c r="AB175" s="1">
        <v>2</v>
      </c>
      <c r="AC175" s="1">
        <v>0</v>
      </c>
      <c r="AD175" s="2">
        <v>2</v>
      </c>
      <c r="AE175" s="34">
        <v>1.0879000000000001</v>
      </c>
      <c r="AF175" s="34">
        <v>0.95528000000000002</v>
      </c>
      <c r="AG175" s="34"/>
      <c r="AH175" s="35">
        <v>3.4481569601048241</v>
      </c>
      <c r="AI175" s="1">
        <v>22.914999999999999</v>
      </c>
      <c r="AJ175" s="1">
        <v>2.9771999999999998</v>
      </c>
      <c r="AK175" s="1" t="s">
        <v>7</v>
      </c>
      <c r="AL175" s="2">
        <v>15.53</v>
      </c>
      <c r="AM175" s="1">
        <v>3</v>
      </c>
      <c r="AN175" s="1">
        <v>2</v>
      </c>
      <c r="AO175" s="1">
        <v>0</v>
      </c>
      <c r="AP175" s="2">
        <v>2</v>
      </c>
      <c r="AQ175" s="1">
        <v>14486000</v>
      </c>
      <c r="AR175" s="1">
        <v>7181700</v>
      </c>
      <c r="AS175" s="1">
        <v>7304800</v>
      </c>
      <c r="AT175" s="1">
        <v>8238400</v>
      </c>
      <c r="AU175" s="1">
        <v>3442100</v>
      </c>
      <c r="AV175" s="1">
        <v>4796300</v>
      </c>
      <c r="AW175" s="1">
        <v>0</v>
      </c>
      <c r="AX175" s="1">
        <v>0</v>
      </c>
      <c r="AY175" s="1">
        <v>0</v>
      </c>
      <c r="AZ175" s="1">
        <v>13815000</v>
      </c>
      <c r="BA175" s="1">
        <v>10765000</v>
      </c>
      <c r="BB175" s="14">
        <v>3049800</v>
      </c>
    </row>
    <row r="176" spans="2:54" x14ac:dyDescent="0.35">
      <c r="B176" s="13">
        <v>209</v>
      </c>
      <c r="C176" s="1" t="s">
        <v>531</v>
      </c>
      <c r="D176" s="1" t="s">
        <v>532</v>
      </c>
      <c r="E176" s="1"/>
      <c r="F176" s="1" t="s">
        <v>533</v>
      </c>
      <c r="G176" s="1" t="s">
        <v>534</v>
      </c>
      <c r="H176" s="1">
        <v>16.837</v>
      </c>
      <c r="I176" s="1">
        <v>0</v>
      </c>
      <c r="J176" s="1">
        <v>64.697000000000003</v>
      </c>
      <c r="K176" s="14">
        <v>11</v>
      </c>
      <c r="L176" s="13"/>
      <c r="M176" s="14"/>
      <c r="N176" s="31">
        <v>0.57310799999999995</v>
      </c>
      <c r="O176" s="1">
        <f t="shared" si="2"/>
        <v>0.43203705795694436</v>
      </c>
      <c r="P176" s="1">
        <v>0.364479</v>
      </c>
      <c r="Q176" s="3"/>
      <c r="R176" s="14">
        <v>3</v>
      </c>
      <c r="S176" s="13">
        <v>45.6</v>
      </c>
      <c r="T176" s="1">
        <v>45.6</v>
      </c>
      <c r="U176" s="1">
        <v>0</v>
      </c>
      <c r="V176" s="2">
        <v>25.5</v>
      </c>
      <c r="W176" s="4">
        <v>4</v>
      </c>
      <c r="X176" s="4">
        <v>4</v>
      </c>
      <c r="Y176" s="1">
        <v>0</v>
      </c>
      <c r="Z176" s="2">
        <v>2</v>
      </c>
      <c r="AA176" s="1">
        <v>4</v>
      </c>
      <c r="AB176" s="1">
        <v>4</v>
      </c>
      <c r="AC176" s="1">
        <v>0</v>
      </c>
      <c r="AD176" s="2">
        <v>2</v>
      </c>
      <c r="AE176" s="34">
        <v>1.1173</v>
      </c>
      <c r="AF176" s="34">
        <v>0.88729000000000002</v>
      </c>
      <c r="AG176" s="34"/>
      <c r="AH176" s="35">
        <v>3.3214866974457768</v>
      </c>
      <c r="AI176" s="1">
        <v>43.703000000000003</v>
      </c>
      <c r="AJ176" s="1">
        <v>49.725999999999999</v>
      </c>
      <c r="AK176" s="1" t="s">
        <v>7</v>
      </c>
      <c r="AL176" s="2">
        <v>76.944999999999993</v>
      </c>
      <c r="AM176" s="1">
        <v>4</v>
      </c>
      <c r="AN176" s="1">
        <v>4</v>
      </c>
      <c r="AO176" s="1">
        <v>0</v>
      </c>
      <c r="AP176" s="2">
        <v>2</v>
      </c>
      <c r="AQ176" s="1">
        <v>55489000</v>
      </c>
      <c r="AR176" s="1">
        <v>24473000</v>
      </c>
      <c r="AS176" s="1">
        <v>31017000</v>
      </c>
      <c r="AT176" s="1">
        <v>46638000</v>
      </c>
      <c r="AU176" s="1">
        <v>24550000</v>
      </c>
      <c r="AV176" s="1">
        <v>22088000</v>
      </c>
      <c r="AW176" s="1">
        <v>0</v>
      </c>
      <c r="AX176" s="1">
        <v>0</v>
      </c>
      <c r="AY176" s="1">
        <v>0</v>
      </c>
      <c r="AZ176" s="1">
        <v>35663000</v>
      </c>
      <c r="BA176" s="1">
        <v>27956000</v>
      </c>
      <c r="BB176" s="14">
        <v>7706600</v>
      </c>
    </row>
    <row r="177" spans="2:54" x14ac:dyDescent="0.35">
      <c r="B177" s="13">
        <v>93</v>
      </c>
      <c r="C177" s="1" t="s">
        <v>248</v>
      </c>
      <c r="D177" s="1" t="s">
        <v>248</v>
      </c>
      <c r="E177" s="1" t="s">
        <v>249</v>
      </c>
      <c r="F177" s="1" t="s">
        <v>250</v>
      </c>
      <c r="G177" s="1" t="s">
        <v>251</v>
      </c>
      <c r="H177" s="1">
        <v>210.92</v>
      </c>
      <c r="I177" s="1">
        <v>0</v>
      </c>
      <c r="J177" s="1">
        <v>268.37</v>
      </c>
      <c r="K177" s="14">
        <v>3</v>
      </c>
      <c r="L177" s="13">
        <v>1</v>
      </c>
      <c r="M177" s="14"/>
      <c r="N177" s="31">
        <v>0.59531699999999999</v>
      </c>
      <c r="O177" s="1">
        <f t="shared" si="2"/>
        <v>0.43729851243376544</v>
      </c>
      <c r="P177" s="1">
        <v>0.35922199999999999</v>
      </c>
      <c r="Q177" s="3"/>
      <c r="R177" s="14">
        <v>3</v>
      </c>
      <c r="S177" s="13">
        <v>15.8</v>
      </c>
      <c r="T177" s="1">
        <v>17.600000000000001</v>
      </c>
      <c r="U177" s="1">
        <v>0</v>
      </c>
      <c r="V177" s="2">
        <v>13.1</v>
      </c>
      <c r="W177" s="4">
        <v>22</v>
      </c>
      <c r="X177" s="4">
        <v>25</v>
      </c>
      <c r="Y177" s="1">
        <v>0</v>
      </c>
      <c r="Z177" s="2">
        <v>17</v>
      </c>
      <c r="AA177" s="1">
        <v>22</v>
      </c>
      <c r="AB177" s="1">
        <v>25</v>
      </c>
      <c r="AC177" s="1">
        <v>0</v>
      </c>
      <c r="AD177" s="2">
        <v>17</v>
      </c>
      <c r="AE177" s="34">
        <v>1.0061</v>
      </c>
      <c r="AF177" s="34">
        <v>0.96296999999999999</v>
      </c>
      <c r="AG177" s="34"/>
      <c r="AH177" s="35">
        <v>3.5593521978999827</v>
      </c>
      <c r="AI177" s="1">
        <v>30.864000000000001</v>
      </c>
      <c r="AJ177" s="1">
        <v>36.307000000000002</v>
      </c>
      <c r="AK177" s="1" t="s">
        <v>7</v>
      </c>
      <c r="AL177" s="2">
        <v>41.624000000000002</v>
      </c>
      <c r="AM177" s="1">
        <v>23</v>
      </c>
      <c r="AN177" s="1">
        <v>25</v>
      </c>
      <c r="AO177" s="1">
        <v>0</v>
      </c>
      <c r="AP177" s="2">
        <v>16</v>
      </c>
      <c r="AQ177" s="1">
        <v>155890000</v>
      </c>
      <c r="AR177" s="1">
        <v>76867000</v>
      </c>
      <c r="AS177" s="1">
        <v>79025000</v>
      </c>
      <c r="AT177" s="1">
        <v>211920000</v>
      </c>
      <c r="AU177" s="1">
        <v>106020000</v>
      </c>
      <c r="AV177" s="1">
        <v>105900000</v>
      </c>
      <c r="AW177" s="1">
        <v>0</v>
      </c>
      <c r="AX177" s="1">
        <v>0</v>
      </c>
      <c r="AY177" s="1">
        <v>0</v>
      </c>
      <c r="AZ177" s="1">
        <v>203790000</v>
      </c>
      <c r="BA177" s="1">
        <v>153810000</v>
      </c>
      <c r="BB177" s="14">
        <v>49972000</v>
      </c>
    </row>
    <row r="178" spans="2:54" x14ac:dyDescent="0.35">
      <c r="B178" s="13">
        <v>587</v>
      </c>
      <c r="C178" s="1" t="s">
        <v>1714</v>
      </c>
      <c r="D178" s="1" t="s">
        <v>1714</v>
      </c>
      <c r="E178" s="1" t="s">
        <v>1715</v>
      </c>
      <c r="F178" s="1" t="s">
        <v>1716</v>
      </c>
      <c r="G178" s="1" t="s">
        <v>1717</v>
      </c>
      <c r="H178" s="1">
        <v>21.527000000000001</v>
      </c>
      <c r="I178" s="1">
        <v>0</v>
      </c>
      <c r="J178" s="1">
        <v>29.134</v>
      </c>
      <c r="K178" s="14">
        <v>3</v>
      </c>
      <c r="L178" s="13">
        <v>1</v>
      </c>
      <c r="M178" s="14"/>
      <c r="N178" s="31">
        <v>1.4766699999999999</v>
      </c>
      <c r="O178" s="1">
        <f t="shared" si="2"/>
        <v>0.48023521155355486</v>
      </c>
      <c r="P178" s="1">
        <v>0.318546</v>
      </c>
      <c r="Q178" s="3"/>
      <c r="R178" s="14">
        <v>3</v>
      </c>
      <c r="S178" s="13">
        <v>15.4</v>
      </c>
      <c r="T178" s="1">
        <v>10.3</v>
      </c>
      <c r="U178" s="1">
        <v>0</v>
      </c>
      <c r="V178" s="2">
        <v>10.8</v>
      </c>
      <c r="W178" s="4">
        <v>2</v>
      </c>
      <c r="X178" s="4">
        <v>1</v>
      </c>
      <c r="Y178" s="1">
        <v>0</v>
      </c>
      <c r="Z178" s="2">
        <v>2</v>
      </c>
      <c r="AA178" s="1">
        <v>2</v>
      </c>
      <c r="AB178" s="1">
        <v>1</v>
      </c>
      <c r="AC178" s="1">
        <v>0</v>
      </c>
      <c r="AD178" s="2">
        <v>2</v>
      </c>
      <c r="AE178" s="34">
        <v>1.0636000000000001</v>
      </c>
      <c r="AF178" s="34" t="s">
        <v>7</v>
      </c>
      <c r="AG178" s="34"/>
      <c r="AH178" s="35">
        <v>7.2822604136323914</v>
      </c>
      <c r="AI178" s="1">
        <v>60.015999999999998</v>
      </c>
      <c r="AJ178" s="1" t="s">
        <v>7</v>
      </c>
      <c r="AK178" s="1" t="s">
        <v>7</v>
      </c>
      <c r="AL178" s="2">
        <v>16.187999999999999</v>
      </c>
      <c r="AM178" s="1">
        <v>2</v>
      </c>
      <c r="AN178" s="1">
        <v>0</v>
      </c>
      <c r="AO178" s="1">
        <v>0</v>
      </c>
      <c r="AP178" s="2">
        <v>2</v>
      </c>
      <c r="AQ178" s="1">
        <v>29397000</v>
      </c>
      <c r="AR178" s="1">
        <v>6795600</v>
      </c>
      <c r="AS178" s="1">
        <v>22601000</v>
      </c>
      <c r="AT178" s="1">
        <v>2665900</v>
      </c>
      <c r="AU178" s="1">
        <v>0</v>
      </c>
      <c r="AV178" s="1">
        <v>2665900</v>
      </c>
      <c r="AW178" s="1">
        <v>0</v>
      </c>
      <c r="AX178" s="1">
        <v>0</v>
      </c>
      <c r="AY178" s="1">
        <v>0</v>
      </c>
      <c r="AZ178" s="1">
        <v>14397000</v>
      </c>
      <c r="BA178" s="1">
        <v>13563000</v>
      </c>
      <c r="BB178" s="14">
        <v>834110</v>
      </c>
    </row>
    <row r="179" spans="2:54" x14ac:dyDescent="0.35">
      <c r="B179" s="13">
        <v>149</v>
      </c>
      <c r="C179" s="1" t="s">
        <v>339</v>
      </c>
      <c r="D179" s="1" t="s">
        <v>340</v>
      </c>
      <c r="E179" s="1" t="s">
        <v>341</v>
      </c>
      <c r="F179" s="1" t="s">
        <v>342</v>
      </c>
      <c r="G179" s="1" t="s">
        <v>343</v>
      </c>
      <c r="H179" s="1">
        <v>22.459</v>
      </c>
      <c r="I179" s="1">
        <v>0</v>
      </c>
      <c r="J179" s="1">
        <v>19.216999999999999</v>
      </c>
      <c r="K179" s="14">
        <v>11</v>
      </c>
      <c r="L179" s="13"/>
      <c r="M179" s="14"/>
      <c r="N179" s="31">
        <v>0.1096</v>
      </c>
      <c r="O179" s="1">
        <f t="shared" si="2"/>
        <v>0.48566857105999151</v>
      </c>
      <c r="P179" s="1">
        <v>0.31365999999999999</v>
      </c>
      <c r="Q179" s="3"/>
      <c r="R179" s="14">
        <v>3</v>
      </c>
      <c r="S179" s="13">
        <v>17.100000000000001</v>
      </c>
      <c r="T179" s="1">
        <v>5.2</v>
      </c>
      <c r="U179" s="1">
        <v>0</v>
      </c>
      <c r="V179" s="2">
        <v>9.8000000000000007</v>
      </c>
      <c r="W179" s="4">
        <v>3</v>
      </c>
      <c r="X179" s="4">
        <v>1</v>
      </c>
      <c r="Y179" s="1">
        <v>0</v>
      </c>
      <c r="Z179" s="2">
        <v>2</v>
      </c>
      <c r="AA179" s="1">
        <v>3</v>
      </c>
      <c r="AB179" s="1">
        <v>1</v>
      </c>
      <c r="AC179" s="1">
        <v>0</v>
      </c>
      <c r="AD179" s="2">
        <v>2</v>
      </c>
      <c r="AE179" s="34">
        <v>1.1601999999999999</v>
      </c>
      <c r="AF179" s="34" t="s">
        <v>7</v>
      </c>
      <c r="AG179" s="34"/>
      <c r="AH179" s="35">
        <v>1.0033511929845684</v>
      </c>
      <c r="AI179" s="1">
        <v>33.927999999999997</v>
      </c>
      <c r="AJ179" s="1" t="s">
        <v>7</v>
      </c>
      <c r="AK179" s="1" t="s">
        <v>7</v>
      </c>
      <c r="AL179" s="2">
        <v>1.6964999999999999</v>
      </c>
      <c r="AM179" s="1">
        <v>3</v>
      </c>
      <c r="AN179" s="1">
        <v>1</v>
      </c>
      <c r="AO179" s="1">
        <v>0</v>
      </c>
      <c r="AP179" s="2">
        <v>2</v>
      </c>
      <c r="AQ179" s="1">
        <v>11052000</v>
      </c>
      <c r="AR179" s="1">
        <v>4580500</v>
      </c>
      <c r="AS179" s="1">
        <v>6471800</v>
      </c>
      <c r="AT179" s="1">
        <v>803770</v>
      </c>
      <c r="AU179" s="1">
        <v>427420</v>
      </c>
      <c r="AV179" s="1">
        <v>376350</v>
      </c>
      <c r="AW179" s="1">
        <v>0</v>
      </c>
      <c r="AX179" s="1">
        <v>0</v>
      </c>
      <c r="AY179" s="1">
        <v>0</v>
      </c>
      <c r="AZ179" s="1">
        <v>8201200</v>
      </c>
      <c r="BA179" s="1">
        <v>4600300</v>
      </c>
      <c r="BB179" s="14">
        <v>3601000</v>
      </c>
    </row>
    <row r="180" spans="2:54" x14ac:dyDescent="0.35">
      <c r="B180" s="13">
        <v>321</v>
      </c>
      <c r="C180" s="1" t="s">
        <v>853</v>
      </c>
      <c r="D180" s="1" t="s">
        <v>854</v>
      </c>
      <c r="E180" s="1" t="s">
        <v>855</v>
      </c>
      <c r="F180" s="1" t="s">
        <v>856</v>
      </c>
      <c r="G180" s="1" t="s">
        <v>857</v>
      </c>
      <c r="H180" s="1">
        <v>29.463999999999999</v>
      </c>
      <c r="I180" s="1">
        <v>0</v>
      </c>
      <c r="J180" s="1">
        <v>49.889000000000003</v>
      </c>
      <c r="K180" s="14">
        <v>4</v>
      </c>
      <c r="L180" s="13"/>
      <c r="M180" s="14"/>
      <c r="N180" s="31">
        <v>-0.85848800000000003</v>
      </c>
      <c r="O180" s="1">
        <f t="shared" si="2"/>
        <v>0.5104720875627089</v>
      </c>
      <c r="P180" s="1">
        <v>0.29202800000000001</v>
      </c>
      <c r="Q180" s="3"/>
      <c r="R180" s="14">
        <v>3</v>
      </c>
      <c r="S180" s="13">
        <v>10.6</v>
      </c>
      <c r="T180" s="1">
        <v>7.9</v>
      </c>
      <c r="U180" s="1">
        <v>0</v>
      </c>
      <c r="V180" s="2">
        <v>15.8</v>
      </c>
      <c r="W180" s="4">
        <v>2</v>
      </c>
      <c r="X180" s="4">
        <v>1</v>
      </c>
      <c r="Y180" s="1">
        <v>0</v>
      </c>
      <c r="Z180" s="2">
        <v>3</v>
      </c>
      <c r="AA180" s="1">
        <v>2</v>
      </c>
      <c r="AB180" s="1">
        <v>1</v>
      </c>
      <c r="AC180" s="1">
        <v>0</v>
      </c>
      <c r="AD180" s="2">
        <v>3</v>
      </c>
      <c r="AE180" s="34">
        <v>0.29819000000000001</v>
      </c>
      <c r="AF180" s="34" t="s">
        <v>7</v>
      </c>
      <c r="AG180" s="34"/>
      <c r="AH180" s="35">
        <v>1.020106295075947</v>
      </c>
      <c r="AI180" s="1">
        <v>84.28</v>
      </c>
      <c r="AJ180" s="1" t="s">
        <v>7</v>
      </c>
      <c r="AK180" s="1" t="s">
        <v>7</v>
      </c>
      <c r="AL180" s="2">
        <v>25.137</v>
      </c>
      <c r="AM180" s="1">
        <v>2</v>
      </c>
      <c r="AN180" s="1">
        <v>1</v>
      </c>
      <c r="AO180" s="1">
        <v>0</v>
      </c>
      <c r="AP180" s="2">
        <v>3</v>
      </c>
      <c r="AQ180" s="1">
        <v>4488700</v>
      </c>
      <c r="AR180" s="1">
        <v>3239500</v>
      </c>
      <c r="AS180" s="1">
        <v>1249200</v>
      </c>
      <c r="AT180" s="1">
        <v>3560300</v>
      </c>
      <c r="AU180" s="1">
        <v>2004600</v>
      </c>
      <c r="AV180" s="1">
        <v>1555700</v>
      </c>
      <c r="AW180" s="1">
        <v>0</v>
      </c>
      <c r="AX180" s="1">
        <v>0</v>
      </c>
      <c r="AY180" s="1">
        <v>0</v>
      </c>
      <c r="AZ180" s="1">
        <v>25733000</v>
      </c>
      <c r="BA180" s="1">
        <v>12555000</v>
      </c>
      <c r="BB180" s="14">
        <v>13178000</v>
      </c>
    </row>
    <row r="181" spans="2:54" x14ac:dyDescent="0.35">
      <c r="B181" s="13">
        <v>323</v>
      </c>
      <c r="C181" s="1" t="s">
        <v>863</v>
      </c>
      <c r="D181" s="1" t="s">
        <v>864</v>
      </c>
      <c r="E181" s="1" t="s">
        <v>865</v>
      </c>
      <c r="F181" s="1" t="s">
        <v>866</v>
      </c>
      <c r="G181" s="1" t="s">
        <v>867</v>
      </c>
      <c r="H181" s="1">
        <v>38.603999999999999</v>
      </c>
      <c r="I181" s="1">
        <v>0</v>
      </c>
      <c r="J181" s="1">
        <v>156.57</v>
      </c>
      <c r="K181" s="14">
        <v>25</v>
      </c>
      <c r="L181" s="13"/>
      <c r="M181" s="14"/>
      <c r="N181" s="31">
        <v>0.47917999999999999</v>
      </c>
      <c r="O181" s="1">
        <f t="shared" si="2"/>
        <v>0.55450695789390081</v>
      </c>
      <c r="P181" s="1">
        <v>0.25609300000000002</v>
      </c>
      <c r="Q181" s="3"/>
      <c r="R181" s="14">
        <v>4</v>
      </c>
      <c r="S181" s="13">
        <v>39.200000000000003</v>
      </c>
      <c r="T181" s="1">
        <v>47.2</v>
      </c>
      <c r="U181" s="1">
        <v>9.1</v>
      </c>
      <c r="V181" s="2">
        <v>22.1</v>
      </c>
      <c r="W181" s="4">
        <v>11</v>
      </c>
      <c r="X181" s="4">
        <v>12</v>
      </c>
      <c r="Y181" s="1">
        <v>3</v>
      </c>
      <c r="Z181" s="2">
        <v>6</v>
      </c>
      <c r="AA181" s="1">
        <v>11</v>
      </c>
      <c r="AB181" s="1">
        <v>12</v>
      </c>
      <c r="AC181" s="1">
        <v>3</v>
      </c>
      <c r="AD181" s="2">
        <v>6</v>
      </c>
      <c r="AE181" s="34">
        <v>0.81533999999999995</v>
      </c>
      <c r="AF181" s="34">
        <v>0.44507000000000002</v>
      </c>
      <c r="AG181" s="34">
        <v>3.4539928156949435</v>
      </c>
      <c r="AH181" s="35">
        <v>3.0123203903967228</v>
      </c>
      <c r="AI181" s="1">
        <v>48.896999999999998</v>
      </c>
      <c r="AJ181" s="1">
        <v>45.466999999999999</v>
      </c>
      <c r="AK181" s="1">
        <v>154.18</v>
      </c>
      <c r="AL181" s="2">
        <v>100.71</v>
      </c>
      <c r="AM181" s="1">
        <v>13</v>
      </c>
      <c r="AN181" s="1">
        <v>13</v>
      </c>
      <c r="AO181" s="1">
        <v>3</v>
      </c>
      <c r="AP181" s="2">
        <v>6</v>
      </c>
      <c r="AQ181" s="1">
        <v>189910000</v>
      </c>
      <c r="AR181" s="1">
        <v>100260000</v>
      </c>
      <c r="AS181" s="1">
        <v>89652000</v>
      </c>
      <c r="AT181" s="1">
        <v>193470000</v>
      </c>
      <c r="AU181" s="1">
        <v>104790000</v>
      </c>
      <c r="AV181" s="1">
        <v>88686000</v>
      </c>
      <c r="AW181" s="1">
        <v>2476700</v>
      </c>
      <c r="AX181" s="1">
        <v>766160</v>
      </c>
      <c r="AY181" s="1">
        <v>1710600</v>
      </c>
      <c r="AZ181" s="1">
        <v>43600000</v>
      </c>
      <c r="BA181" s="1">
        <v>32307000</v>
      </c>
      <c r="BB181" s="14">
        <v>11293000</v>
      </c>
    </row>
    <row r="182" spans="2:54" x14ac:dyDescent="0.35">
      <c r="B182" s="13">
        <v>102</v>
      </c>
      <c r="C182" s="1" t="s">
        <v>282</v>
      </c>
      <c r="D182" s="1" t="s">
        <v>282</v>
      </c>
      <c r="E182" s="1" t="s">
        <v>283</v>
      </c>
      <c r="F182" s="1" t="s">
        <v>284</v>
      </c>
      <c r="G182" s="1" t="s">
        <v>285</v>
      </c>
      <c r="H182" s="1">
        <v>21.312000000000001</v>
      </c>
      <c r="I182" s="1">
        <v>0</v>
      </c>
      <c r="J182" s="1">
        <v>13.983000000000001</v>
      </c>
      <c r="K182" s="14">
        <v>3</v>
      </c>
      <c r="L182" s="13"/>
      <c r="M182" s="14"/>
      <c r="N182" s="31">
        <v>0.34346700000000002</v>
      </c>
      <c r="O182" s="1">
        <f t="shared" si="2"/>
        <v>0.57323539697217585</v>
      </c>
      <c r="P182" s="1">
        <v>0.24166699999999999</v>
      </c>
      <c r="Q182" s="3"/>
      <c r="R182" s="14">
        <v>3</v>
      </c>
      <c r="S182" s="13">
        <v>6.4</v>
      </c>
      <c r="T182" s="1">
        <v>18.2</v>
      </c>
      <c r="U182" s="1">
        <v>0</v>
      </c>
      <c r="V182" s="2">
        <v>18.2</v>
      </c>
      <c r="W182" s="4">
        <v>1</v>
      </c>
      <c r="X182" s="4">
        <v>2</v>
      </c>
      <c r="Y182" s="1">
        <v>0</v>
      </c>
      <c r="Z182" s="2">
        <v>2</v>
      </c>
      <c r="AA182" s="1">
        <v>1</v>
      </c>
      <c r="AB182" s="1">
        <v>2</v>
      </c>
      <c r="AC182" s="1">
        <v>0</v>
      </c>
      <c r="AD182" s="2">
        <v>2</v>
      </c>
      <c r="AE182" s="34" t="s">
        <v>7</v>
      </c>
      <c r="AF182" s="34">
        <v>0.93969000000000003</v>
      </c>
      <c r="AG182" s="34"/>
      <c r="AH182" s="35">
        <v>1.713179489815148</v>
      </c>
      <c r="AI182" s="1" t="s">
        <v>7</v>
      </c>
      <c r="AJ182" s="1">
        <v>29.007999999999999</v>
      </c>
      <c r="AK182" s="1" t="s">
        <v>7</v>
      </c>
      <c r="AL182" s="2">
        <v>62.131</v>
      </c>
      <c r="AM182" s="1">
        <v>1</v>
      </c>
      <c r="AN182" s="1">
        <v>2</v>
      </c>
      <c r="AO182" s="1">
        <v>0</v>
      </c>
      <c r="AP182" s="2">
        <v>2</v>
      </c>
      <c r="AQ182" s="1">
        <v>3691500</v>
      </c>
      <c r="AR182" s="1">
        <v>1404800</v>
      </c>
      <c r="AS182" s="1">
        <v>2286600</v>
      </c>
      <c r="AT182" s="1">
        <v>6191600</v>
      </c>
      <c r="AU182" s="1">
        <v>3062600</v>
      </c>
      <c r="AV182" s="1">
        <v>3128900</v>
      </c>
      <c r="AW182" s="1">
        <v>0</v>
      </c>
      <c r="AX182" s="1">
        <v>0</v>
      </c>
      <c r="AY182" s="1">
        <v>0</v>
      </c>
      <c r="AZ182" s="1">
        <v>6212000</v>
      </c>
      <c r="BA182" s="1">
        <v>3778600</v>
      </c>
      <c r="BB182" s="14">
        <v>2433400</v>
      </c>
    </row>
    <row r="183" spans="2:54" x14ac:dyDescent="0.35">
      <c r="B183" s="13">
        <v>43</v>
      </c>
      <c r="C183" s="1" t="s">
        <v>126</v>
      </c>
      <c r="D183" s="1" t="s">
        <v>126</v>
      </c>
      <c r="E183" s="1" t="s">
        <v>127</v>
      </c>
      <c r="F183" s="1" t="s">
        <v>128</v>
      </c>
      <c r="G183" s="1" t="s">
        <v>129</v>
      </c>
      <c r="H183" s="1">
        <v>12.647</v>
      </c>
      <c r="I183" s="1">
        <v>0</v>
      </c>
      <c r="J183" s="1">
        <v>30.855</v>
      </c>
      <c r="K183" s="14">
        <v>4</v>
      </c>
      <c r="L183" s="13"/>
      <c r="M183" s="14"/>
      <c r="N183" s="31">
        <v>0.41766199999999998</v>
      </c>
      <c r="O183" s="1">
        <f t="shared" si="2"/>
        <v>0.59917129626780019</v>
      </c>
      <c r="P183" s="1">
        <v>0.22244900000000001</v>
      </c>
      <c r="Q183" s="3"/>
      <c r="R183" s="14">
        <v>2</v>
      </c>
      <c r="S183" s="13">
        <v>28.4</v>
      </c>
      <c r="T183" s="1">
        <v>25.9</v>
      </c>
      <c r="U183" s="1">
        <v>0</v>
      </c>
      <c r="V183" s="2">
        <v>0</v>
      </c>
      <c r="W183" s="4">
        <v>2</v>
      </c>
      <c r="X183" s="4">
        <v>2</v>
      </c>
      <c r="Y183" s="1">
        <v>0</v>
      </c>
      <c r="Z183" s="2">
        <v>0</v>
      </c>
      <c r="AA183" s="1">
        <v>2</v>
      </c>
      <c r="AB183" s="1">
        <v>2</v>
      </c>
      <c r="AC183" s="1">
        <v>0</v>
      </c>
      <c r="AD183" s="2">
        <v>0</v>
      </c>
      <c r="AE183" s="34">
        <v>1.9875</v>
      </c>
      <c r="AF183" s="34">
        <v>0.89773999999999998</v>
      </c>
      <c r="AG183" s="34"/>
      <c r="AH183" s="35"/>
      <c r="AI183" s="1">
        <v>117.28</v>
      </c>
      <c r="AJ183" s="1">
        <v>10.707000000000001</v>
      </c>
      <c r="AK183" s="1" t="s">
        <v>7</v>
      </c>
      <c r="AL183" s="2" t="s">
        <v>7</v>
      </c>
      <c r="AM183" s="1">
        <v>3</v>
      </c>
      <c r="AN183" s="1">
        <v>2</v>
      </c>
      <c r="AO183" s="1">
        <v>0</v>
      </c>
      <c r="AP183" s="2">
        <v>0</v>
      </c>
      <c r="AQ183" s="1">
        <v>15517000</v>
      </c>
      <c r="AR183" s="1">
        <v>7089400</v>
      </c>
      <c r="AS183" s="1">
        <v>8427700</v>
      </c>
      <c r="AT183" s="1">
        <v>11572000</v>
      </c>
      <c r="AU183" s="1">
        <v>5875200</v>
      </c>
      <c r="AV183" s="1">
        <v>5696900</v>
      </c>
      <c r="AW183" s="1">
        <v>0</v>
      </c>
      <c r="AX183" s="1">
        <v>0</v>
      </c>
      <c r="AY183" s="1">
        <v>0</v>
      </c>
      <c r="AZ183" s="1">
        <v>0</v>
      </c>
      <c r="BA183" s="1">
        <v>0</v>
      </c>
      <c r="BB183" s="14">
        <v>0</v>
      </c>
    </row>
    <row r="184" spans="2:54" x14ac:dyDescent="0.35">
      <c r="B184" s="13">
        <v>455</v>
      </c>
      <c r="C184" s="1" t="s">
        <v>1253</v>
      </c>
      <c r="D184" s="1" t="s">
        <v>1254</v>
      </c>
      <c r="E184" s="1" t="s">
        <v>1255</v>
      </c>
      <c r="F184" s="1" t="s">
        <v>1256</v>
      </c>
      <c r="G184" s="1" t="s">
        <v>1257</v>
      </c>
      <c r="H184" s="1">
        <v>35.923999999999999</v>
      </c>
      <c r="I184" s="1">
        <v>0</v>
      </c>
      <c r="J184" s="1">
        <v>125.15</v>
      </c>
      <c r="K184" s="14">
        <v>4</v>
      </c>
      <c r="L184" s="13"/>
      <c r="M184" s="14"/>
      <c r="N184" s="31">
        <v>0.45193299999999997</v>
      </c>
      <c r="O184" s="1">
        <f t="shared" si="2"/>
        <v>0.60965480353050083</v>
      </c>
      <c r="P184" s="1">
        <v>0.214916</v>
      </c>
      <c r="Q184" s="3"/>
      <c r="R184" s="14">
        <v>4</v>
      </c>
      <c r="S184" s="13">
        <v>36.4</v>
      </c>
      <c r="T184" s="1">
        <v>18.8</v>
      </c>
      <c r="U184" s="1">
        <v>5.9</v>
      </c>
      <c r="V184" s="2">
        <v>34.9</v>
      </c>
      <c r="W184" s="4">
        <v>7</v>
      </c>
      <c r="X184" s="4">
        <v>4</v>
      </c>
      <c r="Y184" s="1">
        <v>1</v>
      </c>
      <c r="Z184" s="2">
        <v>6</v>
      </c>
      <c r="AA184" s="1">
        <v>5</v>
      </c>
      <c r="AB184" s="1">
        <v>3</v>
      </c>
      <c r="AC184" s="1">
        <v>1</v>
      </c>
      <c r="AD184" s="2">
        <v>3</v>
      </c>
      <c r="AE184" s="34">
        <v>1.0355000000000001</v>
      </c>
      <c r="AF184" s="34">
        <v>0.65720999999999996</v>
      </c>
      <c r="AG184" s="34"/>
      <c r="AH184" s="35">
        <v>3.7608123354644598</v>
      </c>
      <c r="AI184" s="1">
        <v>12.919</v>
      </c>
      <c r="AJ184" s="1">
        <v>34.728999999999999</v>
      </c>
      <c r="AK184" s="1" t="s">
        <v>7</v>
      </c>
      <c r="AL184" s="2">
        <v>55.881999999999998</v>
      </c>
      <c r="AM184" s="1">
        <v>7</v>
      </c>
      <c r="AN184" s="1">
        <v>4</v>
      </c>
      <c r="AO184" s="1">
        <v>1</v>
      </c>
      <c r="AP184" s="2">
        <v>5</v>
      </c>
      <c r="AQ184" s="1">
        <v>45020000</v>
      </c>
      <c r="AR184" s="1">
        <v>22090000</v>
      </c>
      <c r="AS184" s="1">
        <v>22930000</v>
      </c>
      <c r="AT184" s="1">
        <v>20928000</v>
      </c>
      <c r="AU184" s="1">
        <v>11704000</v>
      </c>
      <c r="AV184" s="1">
        <v>9224300</v>
      </c>
      <c r="AW184" s="1">
        <v>218850</v>
      </c>
      <c r="AX184" s="1">
        <v>201240</v>
      </c>
      <c r="AY184" s="1">
        <v>17614</v>
      </c>
      <c r="AZ184" s="1">
        <v>109450000</v>
      </c>
      <c r="BA184" s="1">
        <v>86301000</v>
      </c>
      <c r="BB184" s="14">
        <v>23154000</v>
      </c>
    </row>
    <row r="185" spans="2:54" x14ac:dyDescent="0.35">
      <c r="B185" s="13">
        <v>50</v>
      </c>
      <c r="C185" s="1" t="s">
        <v>142</v>
      </c>
      <c r="D185" s="1" t="s">
        <v>143</v>
      </c>
      <c r="E185" s="1" t="s">
        <v>144</v>
      </c>
      <c r="F185" s="1" t="s">
        <v>145</v>
      </c>
      <c r="G185" s="1" t="s">
        <v>146</v>
      </c>
      <c r="H185" s="1">
        <v>52.796999999999997</v>
      </c>
      <c r="I185" s="1">
        <v>0</v>
      </c>
      <c r="J185" s="1">
        <v>44.209000000000003</v>
      </c>
      <c r="K185" s="14">
        <v>26</v>
      </c>
      <c r="L185" s="13"/>
      <c r="M185" s="14"/>
      <c r="N185" s="31">
        <v>-6.9300500000000001E-2</v>
      </c>
      <c r="O185" s="1">
        <f t="shared" si="2"/>
        <v>0.6143162450428693</v>
      </c>
      <c r="P185" s="1">
        <v>0.21160799999999999</v>
      </c>
      <c r="Q185" s="3"/>
      <c r="R185" s="14">
        <v>3</v>
      </c>
      <c r="S185" s="13">
        <v>6.9</v>
      </c>
      <c r="T185" s="1">
        <v>11.8</v>
      </c>
      <c r="U185" s="1">
        <v>0</v>
      </c>
      <c r="V185" s="2">
        <v>6.9</v>
      </c>
      <c r="W185" s="4">
        <v>3</v>
      </c>
      <c r="X185" s="4">
        <v>4</v>
      </c>
      <c r="Y185" s="1">
        <v>0</v>
      </c>
      <c r="Z185" s="2">
        <v>3</v>
      </c>
      <c r="AA185" s="1">
        <v>3</v>
      </c>
      <c r="AB185" s="1">
        <v>4</v>
      </c>
      <c r="AC185" s="1">
        <v>0</v>
      </c>
      <c r="AD185" s="2">
        <v>3</v>
      </c>
      <c r="AE185" s="34">
        <v>0.94213000000000002</v>
      </c>
      <c r="AF185" s="34">
        <v>0.83308000000000004</v>
      </c>
      <c r="AG185" s="34"/>
      <c r="AH185" s="35">
        <v>1.1031074536970646</v>
      </c>
      <c r="AI185" s="1">
        <v>15.879</v>
      </c>
      <c r="AJ185" s="1">
        <v>11.523</v>
      </c>
      <c r="AK185" s="1" t="s">
        <v>7</v>
      </c>
      <c r="AL185" s="2">
        <v>33.579000000000001</v>
      </c>
      <c r="AM185" s="1">
        <v>3</v>
      </c>
      <c r="AN185" s="1">
        <v>4</v>
      </c>
      <c r="AO185" s="1">
        <v>0</v>
      </c>
      <c r="AP185" s="2">
        <v>3</v>
      </c>
      <c r="AQ185" s="1">
        <v>15750000</v>
      </c>
      <c r="AR185" s="1">
        <v>7442000</v>
      </c>
      <c r="AS185" s="1">
        <v>8307800</v>
      </c>
      <c r="AT185" s="1">
        <v>17214000</v>
      </c>
      <c r="AU185" s="1">
        <v>9745600</v>
      </c>
      <c r="AV185" s="1">
        <v>7468500</v>
      </c>
      <c r="AW185" s="1">
        <v>0</v>
      </c>
      <c r="AX185" s="1">
        <v>0</v>
      </c>
      <c r="AY185" s="1">
        <v>0</v>
      </c>
      <c r="AZ185" s="1">
        <v>22844000</v>
      </c>
      <c r="BA185" s="1">
        <v>11323000</v>
      </c>
      <c r="BB185" s="14">
        <v>11522000</v>
      </c>
    </row>
    <row r="186" spans="2:54" x14ac:dyDescent="0.35">
      <c r="B186" s="13">
        <v>70</v>
      </c>
      <c r="C186" s="1" t="s">
        <v>192</v>
      </c>
      <c r="D186" s="1" t="s">
        <v>193</v>
      </c>
      <c r="E186" s="1" t="s">
        <v>194</v>
      </c>
      <c r="F186" s="1" t="s">
        <v>195</v>
      </c>
      <c r="G186" s="1" t="s">
        <v>196</v>
      </c>
      <c r="H186" s="1">
        <v>80.617999999999995</v>
      </c>
      <c r="I186" s="1">
        <v>0</v>
      </c>
      <c r="J186" s="1">
        <v>46.308</v>
      </c>
      <c r="K186" s="14">
        <v>11</v>
      </c>
      <c r="L186" s="13"/>
      <c r="M186" s="14"/>
      <c r="N186" s="31">
        <v>0.35366700000000001</v>
      </c>
      <c r="O186" s="1">
        <f t="shared" si="2"/>
        <v>0.64625363664193947</v>
      </c>
      <c r="P186" s="1">
        <v>0.18959699999999999</v>
      </c>
      <c r="Q186" s="3"/>
      <c r="R186" s="14">
        <v>4</v>
      </c>
      <c r="S186" s="13">
        <v>8.8000000000000007</v>
      </c>
      <c r="T186" s="1">
        <v>7.4</v>
      </c>
      <c r="U186" s="1">
        <v>2</v>
      </c>
      <c r="V186" s="2">
        <v>3</v>
      </c>
      <c r="W186" s="4">
        <v>5</v>
      </c>
      <c r="X186" s="4">
        <v>4</v>
      </c>
      <c r="Y186" s="1">
        <v>1</v>
      </c>
      <c r="Z186" s="2">
        <v>2</v>
      </c>
      <c r="AA186" s="1">
        <v>5</v>
      </c>
      <c r="AB186" s="1">
        <v>4</v>
      </c>
      <c r="AC186" s="1">
        <v>1</v>
      </c>
      <c r="AD186" s="2">
        <v>2</v>
      </c>
      <c r="AE186" s="34">
        <v>0.89827999999999997</v>
      </c>
      <c r="AF186" s="34">
        <v>0.73234999999999995</v>
      </c>
      <c r="AG186" s="34"/>
      <c r="AH186" s="35">
        <v>3.1714820335542799</v>
      </c>
      <c r="AI186" s="1">
        <v>76.421999999999997</v>
      </c>
      <c r="AJ186" s="1">
        <v>12.977</v>
      </c>
      <c r="AK186" s="1" t="s">
        <v>7</v>
      </c>
      <c r="AL186" s="2">
        <v>8.3869000000000007</v>
      </c>
      <c r="AM186" s="1">
        <v>6</v>
      </c>
      <c r="AN186" s="1">
        <v>5</v>
      </c>
      <c r="AO186" s="1">
        <v>1</v>
      </c>
      <c r="AP186" s="2">
        <v>3</v>
      </c>
      <c r="AQ186" s="1">
        <v>80801000</v>
      </c>
      <c r="AR186" s="1">
        <v>40466000</v>
      </c>
      <c r="AS186" s="1">
        <v>40335000</v>
      </c>
      <c r="AT186" s="1">
        <v>42800000</v>
      </c>
      <c r="AU186" s="1">
        <v>24119000</v>
      </c>
      <c r="AV186" s="1">
        <v>18681000</v>
      </c>
      <c r="AW186" s="1">
        <v>63313</v>
      </c>
      <c r="AX186" s="1">
        <v>13921</v>
      </c>
      <c r="AY186" s="1">
        <v>49392</v>
      </c>
      <c r="AZ186" s="1">
        <v>30837000</v>
      </c>
      <c r="BA186" s="1">
        <v>21484000</v>
      </c>
      <c r="BB186" s="14">
        <v>9352900</v>
      </c>
    </row>
    <row r="187" spans="2:54" x14ac:dyDescent="0.35">
      <c r="B187" s="13">
        <v>563</v>
      </c>
      <c r="C187" s="1" t="s">
        <v>1630</v>
      </c>
      <c r="D187" s="1" t="s">
        <v>1631</v>
      </c>
      <c r="E187" s="1" t="s">
        <v>1632</v>
      </c>
      <c r="F187" s="1" t="s">
        <v>1633</v>
      </c>
      <c r="G187" s="1" t="s">
        <v>1634</v>
      </c>
      <c r="H187" s="1">
        <v>59.366</v>
      </c>
      <c r="I187" s="1">
        <v>0</v>
      </c>
      <c r="J187" s="1">
        <v>30.940999999999999</v>
      </c>
      <c r="K187" s="14">
        <v>6</v>
      </c>
      <c r="L187" s="13">
        <v>1</v>
      </c>
      <c r="M187" s="14"/>
      <c r="N187" s="31">
        <v>0.33732699999999999</v>
      </c>
      <c r="O187" s="1">
        <f t="shared" si="2"/>
        <v>0.67930685945524061</v>
      </c>
      <c r="P187" s="1">
        <v>0.167934</v>
      </c>
      <c r="Q187" s="3"/>
      <c r="R187" s="14">
        <v>3</v>
      </c>
      <c r="S187" s="13">
        <v>10.7</v>
      </c>
      <c r="T187" s="1">
        <v>10.7</v>
      </c>
      <c r="U187" s="1">
        <v>0</v>
      </c>
      <c r="V187" s="2">
        <v>5.7</v>
      </c>
      <c r="W187" s="4">
        <v>3</v>
      </c>
      <c r="X187" s="4">
        <v>3</v>
      </c>
      <c r="Y187" s="1">
        <v>0</v>
      </c>
      <c r="Z187" s="2">
        <v>2</v>
      </c>
      <c r="AA187" s="1">
        <v>3</v>
      </c>
      <c r="AB187" s="1">
        <v>3</v>
      </c>
      <c r="AC187" s="1">
        <v>0</v>
      </c>
      <c r="AD187" s="2">
        <v>2</v>
      </c>
      <c r="AE187" s="34">
        <v>0.73175000000000001</v>
      </c>
      <c r="AF187" s="34">
        <v>0.82340000000000002</v>
      </c>
      <c r="AG187" s="34"/>
      <c r="AH187" s="35">
        <v>3.3470562640157984</v>
      </c>
      <c r="AI187" s="1">
        <v>24.378</v>
      </c>
      <c r="AJ187" s="1">
        <v>13.385999999999999</v>
      </c>
      <c r="AK187" s="1" t="s">
        <v>7</v>
      </c>
      <c r="AL187" s="2">
        <v>32.377000000000002</v>
      </c>
      <c r="AM187" s="1">
        <v>4</v>
      </c>
      <c r="AN187" s="1">
        <v>4</v>
      </c>
      <c r="AO187" s="1">
        <v>0</v>
      </c>
      <c r="AP187" s="2">
        <v>2</v>
      </c>
      <c r="AQ187" s="1">
        <v>16794000</v>
      </c>
      <c r="AR187" s="1">
        <v>9626600</v>
      </c>
      <c r="AS187" s="1">
        <v>7167600</v>
      </c>
      <c r="AT187" s="1">
        <v>16002000</v>
      </c>
      <c r="AU187" s="1">
        <v>9438700</v>
      </c>
      <c r="AV187" s="1">
        <v>6563100</v>
      </c>
      <c r="AW187" s="1">
        <v>0</v>
      </c>
      <c r="AX187" s="1">
        <v>0</v>
      </c>
      <c r="AY187" s="1">
        <v>0</v>
      </c>
      <c r="AZ187" s="1">
        <v>13493000</v>
      </c>
      <c r="BA187" s="1">
        <v>10640000</v>
      </c>
      <c r="BB187" s="14">
        <v>2852300</v>
      </c>
    </row>
    <row r="188" spans="2:54" x14ac:dyDescent="0.35">
      <c r="B188" s="13">
        <v>179</v>
      </c>
      <c r="C188" s="1" t="s">
        <v>426</v>
      </c>
      <c r="D188" s="1" t="s">
        <v>427</v>
      </c>
      <c r="E188" s="1" t="s">
        <v>428</v>
      </c>
      <c r="F188" s="1" t="s">
        <v>429</v>
      </c>
      <c r="G188" s="1" t="s">
        <v>430</v>
      </c>
      <c r="H188" s="1">
        <v>17.407</v>
      </c>
      <c r="I188" s="1">
        <v>0</v>
      </c>
      <c r="J188" s="1">
        <v>20.748000000000001</v>
      </c>
      <c r="K188" s="14">
        <v>12</v>
      </c>
      <c r="L188" s="13"/>
      <c r="M188" s="14"/>
      <c r="N188" s="31">
        <v>-6.9808499999999996E-2</v>
      </c>
      <c r="O188" s="1">
        <f t="shared" si="2"/>
        <v>0.69290229534054315</v>
      </c>
      <c r="P188" s="1">
        <v>0.159328</v>
      </c>
      <c r="Q188" s="3"/>
      <c r="R188" s="14">
        <v>3</v>
      </c>
      <c r="S188" s="13">
        <v>26.6</v>
      </c>
      <c r="T188" s="1">
        <v>18.399999999999999</v>
      </c>
      <c r="U188" s="1">
        <v>0</v>
      </c>
      <c r="V188" s="2">
        <v>8.1999999999999993</v>
      </c>
      <c r="W188" s="4">
        <v>3</v>
      </c>
      <c r="X188" s="4">
        <v>2</v>
      </c>
      <c r="Y188" s="1">
        <v>0</v>
      </c>
      <c r="Z188" s="2">
        <v>1</v>
      </c>
      <c r="AA188" s="1">
        <v>3</v>
      </c>
      <c r="AB188" s="1">
        <v>2</v>
      </c>
      <c r="AC188" s="1">
        <v>0</v>
      </c>
      <c r="AD188" s="2">
        <v>1</v>
      </c>
      <c r="AE188" s="34">
        <v>1.0449999999999999</v>
      </c>
      <c r="AF188" s="34">
        <v>0.86867000000000005</v>
      </c>
      <c r="AG188" s="34"/>
      <c r="AH188" s="35"/>
      <c r="AI188" s="1">
        <v>17.881</v>
      </c>
      <c r="AJ188" s="1">
        <v>13.622</v>
      </c>
      <c r="AK188" s="1" t="s">
        <v>7</v>
      </c>
      <c r="AL188" s="2" t="s">
        <v>7</v>
      </c>
      <c r="AM188" s="1">
        <v>2</v>
      </c>
      <c r="AN188" s="1">
        <v>2</v>
      </c>
      <c r="AO188" s="1">
        <v>0</v>
      </c>
      <c r="AP188" s="2">
        <v>1</v>
      </c>
      <c r="AQ188" s="1">
        <v>9584200</v>
      </c>
      <c r="AR188" s="1">
        <v>4101400</v>
      </c>
      <c r="AS188" s="1">
        <v>5482700</v>
      </c>
      <c r="AT188" s="1">
        <v>9402800</v>
      </c>
      <c r="AU188" s="1">
        <v>5167500</v>
      </c>
      <c r="AV188" s="1">
        <v>4235300</v>
      </c>
      <c r="AW188" s="1">
        <v>0</v>
      </c>
      <c r="AX188" s="1">
        <v>0</v>
      </c>
      <c r="AY188" s="1">
        <v>0</v>
      </c>
      <c r="AZ188" s="1">
        <v>5440700</v>
      </c>
      <c r="BA188" s="1">
        <v>3167700</v>
      </c>
      <c r="BB188" s="14">
        <v>2273000</v>
      </c>
    </row>
    <row r="189" spans="2:54" x14ac:dyDescent="0.35">
      <c r="B189" s="13">
        <v>338</v>
      </c>
      <c r="C189" s="1" t="s">
        <v>901</v>
      </c>
      <c r="D189" s="1" t="s">
        <v>901</v>
      </c>
      <c r="E189" s="1" t="s">
        <v>902</v>
      </c>
      <c r="F189" s="1" t="s">
        <v>903</v>
      </c>
      <c r="G189" s="1" t="s">
        <v>904</v>
      </c>
      <c r="H189" s="1">
        <v>72.331999999999994</v>
      </c>
      <c r="I189" s="1">
        <v>0</v>
      </c>
      <c r="J189" s="1">
        <v>124.02</v>
      </c>
      <c r="K189" s="14">
        <v>1</v>
      </c>
      <c r="L189" s="13"/>
      <c r="M189" s="14"/>
      <c r="N189" s="31">
        <v>0.15510499999999999</v>
      </c>
      <c r="O189" s="1">
        <f t="shared" si="2"/>
        <v>0.69443243927768872</v>
      </c>
      <c r="P189" s="1">
        <v>0.15837000000000001</v>
      </c>
      <c r="Q189" s="3"/>
      <c r="R189" s="14">
        <v>3</v>
      </c>
      <c r="S189" s="13">
        <v>25.4</v>
      </c>
      <c r="T189" s="1">
        <v>19.899999999999999</v>
      </c>
      <c r="U189" s="1">
        <v>0</v>
      </c>
      <c r="V189" s="2">
        <v>12.1</v>
      </c>
      <c r="W189" s="4">
        <v>14</v>
      </c>
      <c r="X189" s="4">
        <v>10</v>
      </c>
      <c r="Y189" s="1">
        <v>0</v>
      </c>
      <c r="Z189" s="2">
        <v>6</v>
      </c>
      <c r="AA189" s="1">
        <v>13</v>
      </c>
      <c r="AB189" s="1">
        <v>9</v>
      </c>
      <c r="AC189" s="1">
        <v>0</v>
      </c>
      <c r="AD189" s="2">
        <v>6</v>
      </c>
      <c r="AE189" s="34">
        <v>0.97133999999999998</v>
      </c>
      <c r="AF189" s="34">
        <v>0.80486999999999997</v>
      </c>
      <c r="AG189" s="34"/>
      <c r="AH189" s="35">
        <v>1.7659420417821885</v>
      </c>
      <c r="AI189" s="1">
        <v>47.874000000000002</v>
      </c>
      <c r="AJ189" s="1">
        <v>13.24</v>
      </c>
      <c r="AK189" s="1" t="s">
        <v>7</v>
      </c>
      <c r="AL189" s="2">
        <v>55.561</v>
      </c>
      <c r="AM189" s="1">
        <v>14</v>
      </c>
      <c r="AN189" s="1">
        <v>10</v>
      </c>
      <c r="AO189" s="1">
        <v>0</v>
      </c>
      <c r="AP189" s="2">
        <v>6</v>
      </c>
      <c r="AQ189" s="1">
        <v>131270000</v>
      </c>
      <c r="AR189" s="1">
        <v>63877000</v>
      </c>
      <c r="AS189" s="1">
        <v>67398000</v>
      </c>
      <c r="AT189" s="1">
        <v>86647000</v>
      </c>
      <c r="AU189" s="1">
        <v>48893000</v>
      </c>
      <c r="AV189" s="1">
        <v>37754000</v>
      </c>
      <c r="AW189" s="1">
        <v>0</v>
      </c>
      <c r="AX189" s="1">
        <v>0</v>
      </c>
      <c r="AY189" s="1">
        <v>0</v>
      </c>
      <c r="AZ189" s="1">
        <v>77086000</v>
      </c>
      <c r="BA189" s="1">
        <v>47998000</v>
      </c>
      <c r="BB189" s="14">
        <v>29089000</v>
      </c>
    </row>
    <row r="190" spans="2:54" x14ac:dyDescent="0.35">
      <c r="B190" s="13">
        <v>261</v>
      </c>
      <c r="C190" s="1" t="s">
        <v>708</v>
      </c>
      <c r="D190" s="1" t="s">
        <v>709</v>
      </c>
      <c r="E190" s="1" t="s">
        <v>710</v>
      </c>
      <c r="F190" s="1" t="s">
        <v>711</v>
      </c>
      <c r="G190" s="1" t="s">
        <v>712</v>
      </c>
      <c r="H190" s="1">
        <v>18.803999999999998</v>
      </c>
      <c r="I190" s="1">
        <v>0</v>
      </c>
      <c r="J190" s="1">
        <v>27.335000000000001</v>
      </c>
      <c r="K190" s="14">
        <v>18</v>
      </c>
      <c r="L190" s="13"/>
      <c r="M190" s="14"/>
      <c r="N190" s="31">
        <v>0.71240400000000004</v>
      </c>
      <c r="O190" s="1">
        <f t="shared" si="2"/>
        <v>0.72194314992653985</v>
      </c>
      <c r="P190" s="1">
        <v>0.14149700000000001</v>
      </c>
      <c r="Q190" s="3"/>
      <c r="R190" s="14">
        <v>2</v>
      </c>
      <c r="S190" s="13">
        <v>0</v>
      </c>
      <c r="T190" s="1">
        <v>14.5</v>
      </c>
      <c r="U190" s="1">
        <v>0</v>
      </c>
      <c r="V190" s="2">
        <v>10.8</v>
      </c>
      <c r="W190" s="4">
        <v>0</v>
      </c>
      <c r="X190" s="4">
        <v>2</v>
      </c>
      <c r="Y190" s="1">
        <v>0</v>
      </c>
      <c r="Z190" s="2">
        <v>2</v>
      </c>
      <c r="AA190" s="1">
        <v>0</v>
      </c>
      <c r="AB190" s="1">
        <v>2</v>
      </c>
      <c r="AC190" s="1">
        <v>0</v>
      </c>
      <c r="AD190" s="2">
        <v>2</v>
      </c>
      <c r="AE190" s="34" t="s">
        <v>7</v>
      </c>
      <c r="AF190" s="34">
        <v>0.56896000000000002</v>
      </c>
      <c r="AG190" s="34"/>
      <c r="AH190" s="35">
        <v>4.7187617969044924</v>
      </c>
      <c r="AI190" s="1" t="s">
        <v>7</v>
      </c>
      <c r="AJ190" s="1">
        <v>0.41517999999999999</v>
      </c>
      <c r="AK190" s="1" t="s">
        <v>7</v>
      </c>
      <c r="AL190" s="2">
        <v>87.210999999999999</v>
      </c>
      <c r="AM190" s="1">
        <v>0</v>
      </c>
      <c r="AN190" s="1">
        <v>2</v>
      </c>
      <c r="AO190" s="1">
        <v>0</v>
      </c>
      <c r="AP190" s="2">
        <v>2</v>
      </c>
      <c r="AQ190" s="1">
        <v>0</v>
      </c>
      <c r="AR190" s="1">
        <v>0</v>
      </c>
      <c r="AS190" s="1">
        <v>0</v>
      </c>
      <c r="AT190" s="1">
        <v>12198000</v>
      </c>
      <c r="AU190" s="1">
        <v>7802000</v>
      </c>
      <c r="AV190" s="1">
        <v>4395800</v>
      </c>
      <c r="AW190" s="1">
        <v>0</v>
      </c>
      <c r="AX190" s="1">
        <v>0</v>
      </c>
      <c r="AY190" s="1">
        <v>0</v>
      </c>
      <c r="AZ190" s="1">
        <v>15186000</v>
      </c>
      <c r="BA190" s="1">
        <v>12923000</v>
      </c>
      <c r="BB190" s="14">
        <v>2263100</v>
      </c>
    </row>
    <row r="191" spans="2:54" x14ac:dyDescent="0.35">
      <c r="B191" s="13">
        <v>403</v>
      </c>
      <c r="C191" s="1" t="s">
        <v>1097</v>
      </c>
      <c r="D191" s="1" t="s">
        <v>1097</v>
      </c>
      <c r="E191" s="1" t="s">
        <v>1098</v>
      </c>
      <c r="F191" s="1" t="s">
        <v>1099</v>
      </c>
      <c r="G191" s="1" t="s">
        <v>1098</v>
      </c>
      <c r="H191" s="1">
        <v>65.432000000000002</v>
      </c>
      <c r="I191" s="1">
        <v>0</v>
      </c>
      <c r="J191" s="1">
        <v>323.31</v>
      </c>
      <c r="K191" s="14">
        <v>1</v>
      </c>
      <c r="L191" s="13"/>
      <c r="M191" s="14"/>
      <c r="N191" s="31">
        <v>-1.0690299999999999</v>
      </c>
      <c r="O191" s="1">
        <f t="shared" si="2"/>
        <v>0.72371404335066014</v>
      </c>
      <c r="P191" s="1">
        <v>0.140433</v>
      </c>
      <c r="Q191" s="3"/>
      <c r="R191" s="14">
        <v>4</v>
      </c>
      <c r="S191" s="13">
        <v>67.400000000000006</v>
      </c>
      <c r="T191" s="1">
        <v>66.7</v>
      </c>
      <c r="U191" s="1">
        <v>46.3</v>
      </c>
      <c r="V191" s="2">
        <v>66.400000000000006</v>
      </c>
      <c r="W191" s="4">
        <v>35</v>
      </c>
      <c r="X191" s="4">
        <v>38</v>
      </c>
      <c r="Y191" s="1">
        <v>22</v>
      </c>
      <c r="Z191" s="2">
        <v>31</v>
      </c>
      <c r="AA191" s="1">
        <v>1</v>
      </c>
      <c r="AB191" s="1">
        <v>1</v>
      </c>
      <c r="AC191" s="1">
        <v>1</v>
      </c>
      <c r="AD191" s="2">
        <v>1</v>
      </c>
      <c r="AE191" s="34">
        <v>1.9439999999999999E-2</v>
      </c>
      <c r="AF191" s="34">
        <v>1.6024E-2</v>
      </c>
      <c r="AG191" s="34">
        <v>18.023538741596525</v>
      </c>
      <c r="AH191" s="35">
        <v>9.1928663357234779</v>
      </c>
      <c r="AI191" s="1">
        <v>196.46</v>
      </c>
      <c r="AJ191" s="1">
        <v>209.71</v>
      </c>
      <c r="AK191" s="1">
        <v>149.94999999999999</v>
      </c>
      <c r="AL191" s="2">
        <v>138.11000000000001</v>
      </c>
      <c r="AM191" s="1">
        <v>15</v>
      </c>
      <c r="AN191" s="1">
        <v>18</v>
      </c>
      <c r="AO191" s="1">
        <v>12</v>
      </c>
      <c r="AP191" s="2">
        <v>10</v>
      </c>
      <c r="AQ191" s="1">
        <v>1985100000</v>
      </c>
      <c r="AR191" s="1">
        <v>1965100000</v>
      </c>
      <c r="AS191" s="1">
        <v>20001000</v>
      </c>
      <c r="AT191" s="1">
        <v>4912800000</v>
      </c>
      <c r="AU191" s="1">
        <v>4853900000</v>
      </c>
      <c r="AV191" s="1">
        <v>58885000</v>
      </c>
      <c r="AW191" s="1">
        <v>77933000</v>
      </c>
      <c r="AX191" s="1">
        <v>75862000</v>
      </c>
      <c r="AY191" s="1">
        <v>2070300</v>
      </c>
      <c r="AZ191" s="1">
        <v>1700900000</v>
      </c>
      <c r="BA191" s="1">
        <v>1628600000</v>
      </c>
      <c r="BB191" s="14">
        <v>72356000</v>
      </c>
    </row>
    <row r="192" spans="2:54" x14ac:dyDescent="0.35">
      <c r="B192" s="13">
        <v>259</v>
      </c>
      <c r="C192" s="1" t="s">
        <v>701</v>
      </c>
      <c r="D192" s="1" t="s">
        <v>701</v>
      </c>
      <c r="E192" s="1" t="s">
        <v>702</v>
      </c>
      <c r="F192" s="1" t="s">
        <v>703</v>
      </c>
      <c r="G192" s="1" t="s">
        <v>704</v>
      </c>
      <c r="H192" s="1">
        <v>58.734999999999999</v>
      </c>
      <c r="I192" s="1">
        <v>0</v>
      </c>
      <c r="J192" s="1">
        <v>22.803000000000001</v>
      </c>
      <c r="K192" s="14">
        <v>7</v>
      </c>
      <c r="L192" s="13"/>
      <c r="M192" s="14"/>
      <c r="N192" s="31">
        <v>6.2952099999999997E-2</v>
      </c>
      <c r="O192" s="1">
        <f t="shared" si="2"/>
        <v>0.72790047033378658</v>
      </c>
      <c r="P192" s="1">
        <v>0.137928</v>
      </c>
      <c r="Q192" s="3"/>
      <c r="R192" s="14">
        <v>3</v>
      </c>
      <c r="S192" s="13">
        <v>6.8</v>
      </c>
      <c r="T192" s="1">
        <v>4.9000000000000004</v>
      </c>
      <c r="U192" s="1">
        <v>0</v>
      </c>
      <c r="V192" s="2">
        <v>6.8</v>
      </c>
      <c r="W192" s="4">
        <v>3</v>
      </c>
      <c r="X192" s="4">
        <v>2</v>
      </c>
      <c r="Y192" s="1">
        <v>0</v>
      </c>
      <c r="Z192" s="2">
        <v>3</v>
      </c>
      <c r="AA192" s="1">
        <v>3</v>
      </c>
      <c r="AB192" s="1">
        <v>2</v>
      </c>
      <c r="AC192" s="1">
        <v>0</v>
      </c>
      <c r="AD192" s="2">
        <v>3</v>
      </c>
      <c r="AE192" s="34">
        <v>0.99129999999999996</v>
      </c>
      <c r="AF192" s="34">
        <v>0.89256999999999997</v>
      </c>
      <c r="AG192" s="34"/>
      <c r="AH192" s="35">
        <v>1.2882613624652168</v>
      </c>
      <c r="AI192" s="1">
        <v>15.058</v>
      </c>
      <c r="AJ192" s="1">
        <v>11.372</v>
      </c>
      <c r="AK192" s="1" t="s">
        <v>7</v>
      </c>
      <c r="AL192" s="2">
        <v>12.696999999999999</v>
      </c>
      <c r="AM192" s="1">
        <v>3</v>
      </c>
      <c r="AN192" s="1">
        <v>3</v>
      </c>
      <c r="AO192" s="1">
        <v>0</v>
      </c>
      <c r="AP192" s="2">
        <v>3</v>
      </c>
      <c r="AQ192" s="1">
        <v>13424000</v>
      </c>
      <c r="AR192" s="1">
        <v>6705800</v>
      </c>
      <c r="AS192" s="1">
        <v>6718200</v>
      </c>
      <c r="AT192" s="1">
        <v>17903000</v>
      </c>
      <c r="AU192" s="1">
        <v>9694200</v>
      </c>
      <c r="AV192" s="1">
        <v>8208400</v>
      </c>
      <c r="AW192" s="1">
        <v>0</v>
      </c>
      <c r="AX192" s="1">
        <v>0</v>
      </c>
      <c r="AY192" s="1">
        <v>0</v>
      </c>
      <c r="AZ192" s="1">
        <v>16499000</v>
      </c>
      <c r="BA192" s="1">
        <v>9193300</v>
      </c>
      <c r="BB192" s="14">
        <v>7305800</v>
      </c>
    </row>
    <row r="193" spans="2:54" s="28" customFormat="1" x14ac:dyDescent="0.35">
      <c r="B193" s="13">
        <v>401</v>
      </c>
      <c r="C193" s="1" t="s">
        <v>1088</v>
      </c>
      <c r="D193" s="1" t="s">
        <v>1089</v>
      </c>
      <c r="E193" s="1" t="s">
        <v>1090</v>
      </c>
      <c r="F193" s="1" t="s">
        <v>1091</v>
      </c>
      <c r="G193" s="1" t="s">
        <v>1092</v>
      </c>
      <c r="H193" s="1">
        <v>226.53</v>
      </c>
      <c r="I193" s="1">
        <v>0</v>
      </c>
      <c r="J193" s="1">
        <v>66.721000000000004</v>
      </c>
      <c r="K193" s="14">
        <v>13</v>
      </c>
      <c r="L193" s="13"/>
      <c r="M193" s="14"/>
      <c r="N193" s="31">
        <v>0.464503</v>
      </c>
      <c r="O193" s="1">
        <f t="shared" si="2"/>
        <v>0.73728262614846041</v>
      </c>
      <c r="P193" s="1">
        <v>0.13236600000000001</v>
      </c>
      <c r="Q193" s="3"/>
      <c r="R193" s="14">
        <v>3</v>
      </c>
      <c r="S193" s="13">
        <v>4.0999999999999996</v>
      </c>
      <c r="T193" s="1">
        <v>0.8</v>
      </c>
      <c r="U193" s="1">
        <v>0</v>
      </c>
      <c r="V193" s="2">
        <v>2.4</v>
      </c>
      <c r="W193" s="4">
        <v>5</v>
      </c>
      <c r="X193" s="4">
        <v>1</v>
      </c>
      <c r="Y193" s="1">
        <v>0</v>
      </c>
      <c r="Z193" s="2">
        <v>3</v>
      </c>
      <c r="AA193" s="1">
        <v>5</v>
      </c>
      <c r="AB193" s="1">
        <v>1</v>
      </c>
      <c r="AC193" s="1">
        <v>0</v>
      </c>
      <c r="AD193" s="2">
        <v>2</v>
      </c>
      <c r="AE193" s="34">
        <v>0.66137999999999997</v>
      </c>
      <c r="AF193" s="34" t="s">
        <v>7</v>
      </c>
      <c r="AG193" s="34"/>
      <c r="AH193" s="35">
        <v>2.8787747934479087</v>
      </c>
      <c r="AI193" s="1">
        <v>43.518999999999998</v>
      </c>
      <c r="AJ193" s="1" t="s">
        <v>7</v>
      </c>
      <c r="AK193" s="1" t="s">
        <v>7</v>
      </c>
      <c r="AL193" s="2">
        <v>89.739000000000004</v>
      </c>
      <c r="AM193" s="1">
        <v>6</v>
      </c>
      <c r="AN193" s="1">
        <v>1</v>
      </c>
      <c r="AO193" s="1">
        <v>0</v>
      </c>
      <c r="AP193" s="2">
        <v>3</v>
      </c>
      <c r="AQ193" s="1">
        <v>34274000</v>
      </c>
      <c r="AR193" s="1">
        <v>14083000</v>
      </c>
      <c r="AS193" s="1">
        <v>20190000</v>
      </c>
      <c r="AT193" s="1">
        <v>2972900</v>
      </c>
      <c r="AU193" s="1">
        <v>1841300</v>
      </c>
      <c r="AV193" s="1">
        <v>1131600</v>
      </c>
      <c r="AW193" s="1">
        <v>0</v>
      </c>
      <c r="AX193" s="1">
        <v>0</v>
      </c>
      <c r="AY193" s="1">
        <v>0</v>
      </c>
      <c r="AZ193" s="1">
        <v>15428000</v>
      </c>
      <c r="BA193" s="1">
        <v>10562000</v>
      </c>
      <c r="BB193" s="14">
        <v>4865700</v>
      </c>
    </row>
    <row r="194" spans="2:54" s="29" customFormat="1" x14ac:dyDescent="0.35">
      <c r="B194" s="13">
        <v>155</v>
      </c>
      <c r="C194" s="1" t="s">
        <v>353</v>
      </c>
      <c r="D194" s="1" t="s">
        <v>354</v>
      </c>
      <c r="E194" s="1" t="s">
        <v>355</v>
      </c>
      <c r="F194" s="1" t="s">
        <v>356</v>
      </c>
      <c r="G194" s="1" t="s">
        <v>357</v>
      </c>
      <c r="H194" s="1">
        <v>53.847999999999999</v>
      </c>
      <c r="I194" s="1">
        <v>0</v>
      </c>
      <c r="J194" s="1">
        <v>58.652999999999999</v>
      </c>
      <c r="K194" s="14">
        <v>6</v>
      </c>
      <c r="L194" s="13"/>
      <c r="M194" s="14"/>
      <c r="N194" s="31">
        <v>0.216644</v>
      </c>
      <c r="O194" s="1">
        <f t="shared" si="2"/>
        <v>0.77543607235688949</v>
      </c>
      <c r="P194" s="1">
        <v>0.110454</v>
      </c>
      <c r="Q194" s="3"/>
      <c r="R194" s="14">
        <v>3</v>
      </c>
      <c r="S194" s="13">
        <v>12.6</v>
      </c>
      <c r="T194" s="1">
        <v>14.4</v>
      </c>
      <c r="U194" s="1">
        <v>0</v>
      </c>
      <c r="V194" s="2">
        <v>7</v>
      </c>
      <c r="W194" s="4">
        <v>4</v>
      </c>
      <c r="X194" s="4">
        <v>4</v>
      </c>
      <c r="Y194" s="1">
        <v>0</v>
      </c>
      <c r="Z194" s="2">
        <v>2</v>
      </c>
      <c r="AA194" s="1">
        <v>4</v>
      </c>
      <c r="AB194" s="1">
        <v>4</v>
      </c>
      <c r="AC194" s="1">
        <v>0</v>
      </c>
      <c r="AD194" s="2">
        <v>2</v>
      </c>
      <c r="AE194" s="34">
        <v>0.83353999999999995</v>
      </c>
      <c r="AF194" s="34">
        <v>0.65173999999999999</v>
      </c>
      <c r="AG194" s="34"/>
      <c r="AH194" s="35">
        <v>2.8883368956155042</v>
      </c>
      <c r="AI194" s="1">
        <v>25.791</v>
      </c>
      <c r="AJ194" s="1">
        <v>8.1519999999999992</v>
      </c>
      <c r="AK194" s="1" t="s">
        <v>7</v>
      </c>
      <c r="AL194" s="2">
        <v>16.981999999999999</v>
      </c>
      <c r="AM194" s="1">
        <v>4</v>
      </c>
      <c r="AN194" s="1">
        <v>5</v>
      </c>
      <c r="AO194" s="1">
        <v>0</v>
      </c>
      <c r="AP194" s="2">
        <v>3</v>
      </c>
      <c r="AQ194" s="1">
        <v>13001000</v>
      </c>
      <c r="AR194" s="1">
        <v>6861100</v>
      </c>
      <c r="AS194" s="1">
        <v>6140200</v>
      </c>
      <c r="AT194" s="1">
        <v>16424000</v>
      </c>
      <c r="AU194" s="1">
        <v>9716500</v>
      </c>
      <c r="AV194" s="1">
        <v>6707300</v>
      </c>
      <c r="AW194" s="1">
        <v>0</v>
      </c>
      <c r="AX194" s="1">
        <v>0</v>
      </c>
      <c r="AY194" s="1">
        <v>0</v>
      </c>
      <c r="AZ194" s="1">
        <v>25498000</v>
      </c>
      <c r="BA194" s="1">
        <v>19209000</v>
      </c>
      <c r="BB194" s="14">
        <v>6289200</v>
      </c>
    </row>
    <row r="195" spans="2:54" x14ac:dyDescent="0.35">
      <c r="B195" s="13">
        <v>181</v>
      </c>
      <c r="C195" s="1" t="s">
        <v>435</v>
      </c>
      <c r="D195" s="1" t="s">
        <v>436</v>
      </c>
      <c r="E195" s="1" t="s">
        <v>437</v>
      </c>
      <c r="F195" s="1" t="s">
        <v>438</v>
      </c>
      <c r="G195" s="1" t="s">
        <v>439</v>
      </c>
      <c r="H195" s="1">
        <v>18.259</v>
      </c>
      <c r="I195" s="1">
        <v>0</v>
      </c>
      <c r="J195" s="1">
        <v>38.761000000000003</v>
      </c>
      <c r="K195" s="14">
        <v>4</v>
      </c>
      <c r="L195" s="13"/>
      <c r="M195" s="14"/>
      <c r="N195" s="31">
        <v>0.48072900000000002</v>
      </c>
      <c r="O195" s="1">
        <f t="shared" ref="O195:O207" si="3">(10^-P195)</f>
        <v>0.77850068672357509</v>
      </c>
      <c r="P195" s="1">
        <v>0.108741</v>
      </c>
      <c r="Q195" s="3"/>
      <c r="R195" s="14">
        <v>3</v>
      </c>
      <c r="S195" s="13">
        <v>37.700000000000003</v>
      </c>
      <c r="T195" s="1">
        <v>37.700000000000003</v>
      </c>
      <c r="U195" s="1">
        <v>0</v>
      </c>
      <c r="V195" s="2">
        <v>7.8</v>
      </c>
      <c r="W195" s="4">
        <v>3</v>
      </c>
      <c r="X195" s="4">
        <v>3</v>
      </c>
      <c r="Y195" s="1">
        <v>0</v>
      </c>
      <c r="Z195" s="2">
        <v>1</v>
      </c>
      <c r="AA195" s="1">
        <v>3</v>
      </c>
      <c r="AB195" s="1">
        <v>3</v>
      </c>
      <c r="AC195" s="1">
        <v>0</v>
      </c>
      <c r="AD195" s="2">
        <v>1</v>
      </c>
      <c r="AE195" s="34">
        <v>3.4971999999999999</v>
      </c>
      <c r="AF195" s="34">
        <v>0.55681000000000003</v>
      </c>
      <c r="AG195" s="34"/>
      <c r="AH195" s="35"/>
      <c r="AI195" s="1">
        <v>101.02</v>
      </c>
      <c r="AJ195" s="1">
        <v>90.703999999999994</v>
      </c>
      <c r="AK195" s="1" t="s">
        <v>7</v>
      </c>
      <c r="AL195" s="2" t="s">
        <v>7</v>
      </c>
      <c r="AM195" s="1">
        <v>3</v>
      </c>
      <c r="AN195" s="1">
        <v>4</v>
      </c>
      <c r="AO195" s="1">
        <v>0</v>
      </c>
      <c r="AP195" s="2">
        <v>1</v>
      </c>
      <c r="AQ195" s="1">
        <v>28135000</v>
      </c>
      <c r="AR195" s="1">
        <v>10915000</v>
      </c>
      <c r="AS195" s="1">
        <v>17220000</v>
      </c>
      <c r="AT195" s="1">
        <v>28214000</v>
      </c>
      <c r="AU195" s="1">
        <v>13364000</v>
      </c>
      <c r="AV195" s="1">
        <v>14850000</v>
      </c>
      <c r="AW195" s="1">
        <v>0</v>
      </c>
      <c r="AX195" s="1">
        <v>0</v>
      </c>
      <c r="AY195" s="1">
        <v>0</v>
      </c>
      <c r="AZ195" s="1">
        <v>12203000</v>
      </c>
      <c r="BA195" s="1">
        <v>8183700</v>
      </c>
      <c r="BB195" s="14">
        <v>4018800</v>
      </c>
    </row>
    <row r="196" spans="2:54" x14ac:dyDescent="0.35">
      <c r="B196" s="13">
        <v>459</v>
      </c>
      <c r="C196" s="1" t="s">
        <v>1268</v>
      </c>
      <c r="D196" s="1" t="s">
        <v>1268</v>
      </c>
      <c r="E196" s="1" t="s">
        <v>1269</v>
      </c>
      <c r="F196" s="1" t="s">
        <v>1270</v>
      </c>
      <c r="G196" s="1" t="s">
        <v>1271</v>
      </c>
      <c r="H196" s="1">
        <v>57.488</v>
      </c>
      <c r="I196" s="1">
        <v>0</v>
      </c>
      <c r="J196" s="1">
        <v>61.478999999999999</v>
      </c>
      <c r="K196" s="14">
        <v>4</v>
      </c>
      <c r="L196" s="13"/>
      <c r="M196" s="14"/>
      <c r="N196" s="31">
        <v>0.136045</v>
      </c>
      <c r="O196" s="1">
        <f t="shared" si="3"/>
        <v>0.80342251837818157</v>
      </c>
      <c r="P196" s="1">
        <v>9.5056000000000002E-2</v>
      </c>
      <c r="Q196" s="3"/>
      <c r="R196" s="14">
        <v>4</v>
      </c>
      <c r="S196" s="13">
        <v>15.5</v>
      </c>
      <c r="T196" s="1">
        <v>15.5</v>
      </c>
      <c r="U196" s="1">
        <v>4.0999999999999996</v>
      </c>
      <c r="V196" s="2">
        <v>20.2</v>
      </c>
      <c r="W196" s="4">
        <v>5</v>
      </c>
      <c r="X196" s="4">
        <v>5</v>
      </c>
      <c r="Y196" s="1">
        <v>1</v>
      </c>
      <c r="Z196" s="2">
        <v>6</v>
      </c>
      <c r="AA196" s="1">
        <v>5</v>
      </c>
      <c r="AB196" s="1">
        <v>5</v>
      </c>
      <c r="AC196" s="1">
        <v>1</v>
      </c>
      <c r="AD196" s="2">
        <v>6</v>
      </c>
      <c r="AE196" s="34">
        <v>0.90659000000000001</v>
      </c>
      <c r="AF196" s="34">
        <v>0.69701000000000002</v>
      </c>
      <c r="AG196" s="34"/>
      <c r="AH196" s="35">
        <v>2.0999580008399832</v>
      </c>
      <c r="AI196" s="1">
        <v>28.716000000000001</v>
      </c>
      <c r="AJ196" s="1">
        <v>28.38</v>
      </c>
      <c r="AK196" s="1" t="s">
        <v>7</v>
      </c>
      <c r="AL196" s="2">
        <v>153.52000000000001</v>
      </c>
      <c r="AM196" s="1">
        <v>6</v>
      </c>
      <c r="AN196" s="1">
        <v>6</v>
      </c>
      <c r="AO196" s="1">
        <v>1</v>
      </c>
      <c r="AP196" s="2">
        <v>5</v>
      </c>
      <c r="AQ196" s="1">
        <v>25602000</v>
      </c>
      <c r="AR196" s="1">
        <v>14535000</v>
      </c>
      <c r="AS196" s="1">
        <v>11068000</v>
      </c>
      <c r="AT196" s="1">
        <v>26915000</v>
      </c>
      <c r="AU196" s="1">
        <v>14311000</v>
      </c>
      <c r="AV196" s="1">
        <v>12604000</v>
      </c>
      <c r="AW196" s="1">
        <v>170690</v>
      </c>
      <c r="AX196" s="1">
        <v>132680</v>
      </c>
      <c r="AY196" s="1">
        <v>38012</v>
      </c>
      <c r="AZ196" s="1">
        <v>56051000</v>
      </c>
      <c r="BA196" s="1">
        <v>17248000</v>
      </c>
      <c r="BB196" s="14">
        <v>38803000</v>
      </c>
    </row>
    <row r="197" spans="2:54" x14ac:dyDescent="0.35">
      <c r="B197" s="13">
        <v>4</v>
      </c>
      <c r="C197" s="1" t="s">
        <v>12</v>
      </c>
      <c r="D197" s="1" t="s">
        <v>12</v>
      </c>
      <c r="E197" s="1" t="s">
        <v>13</v>
      </c>
      <c r="F197" s="1" t="s">
        <v>14</v>
      </c>
      <c r="G197" s="1" t="s">
        <v>15</v>
      </c>
      <c r="H197" s="1">
        <v>13.085000000000001</v>
      </c>
      <c r="I197" s="1">
        <v>0</v>
      </c>
      <c r="J197" s="1">
        <v>81.983000000000004</v>
      </c>
      <c r="K197" s="14">
        <v>10</v>
      </c>
      <c r="L197" s="13"/>
      <c r="M197" s="14"/>
      <c r="N197" s="31">
        <v>-1.3702700000000001</v>
      </c>
      <c r="O197" s="1">
        <f t="shared" si="3"/>
        <v>0.80522008653471244</v>
      </c>
      <c r="P197" s="1">
        <v>9.40854E-2</v>
      </c>
      <c r="Q197" s="3"/>
      <c r="R197" s="14">
        <v>4</v>
      </c>
      <c r="S197" s="13">
        <v>16.7</v>
      </c>
      <c r="T197" s="1">
        <v>16.7</v>
      </c>
      <c r="U197" s="1">
        <v>16.7</v>
      </c>
      <c r="V197" s="2">
        <v>19.2</v>
      </c>
      <c r="W197" s="4">
        <v>3</v>
      </c>
      <c r="X197" s="4">
        <v>2</v>
      </c>
      <c r="Y197" s="1">
        <v>2</v>
      </c>
      <c r="Z197" s="2">
        <v>4</v>
      </c>
      <c r="AA197" s="1">
        <v>2</v>
      </c>
      <c r="AB197" s="1">
        <v>1</v>
      </c>
      <c r="AC197" s="1">
        <v>1</v>
      </c>
      <c r="AD197" s="2">
        <v>3</v>
      </c>
      <c r="AE197" s="34">
        <v>1.9127000000000002E-2</v>
      </c>
      <c r="AF197" s="34" t="s">
        <v>7</v>
      </c>
      <c r="AG197" s="34"/>
      <c r="AH197" s="35">
        <v>7.8228897754830635</v>
      </c>
      <c r="AI197" s="1">
        <v>410.36</v>
      </c>
      <c r="AJ197" s="1" t="s">
        <v>7</v>
      </c>
      <c r="AK197" s="1" t="s">
        <v>7</v>
      </c>
      <c r="AL197" s="2">
        <v>268</v>
      </c>
      <c r="AM197" s="1">
        <v>2</v>
      </c>
      <c r="AN197" s="1">
        <v>1</v>
      </c>
      <c r="AO197" s="1">
        <v>1</v>
      </c>
      <c r="AP197" s="2">
        <v>15</v>
      </c>
      <c r="AQ197" s="1">
        <v>2141400000</v>
      </c>
      <c r="AR197" s="1">
        <v>2135700000</v>
      </c>
      <c r="AS197" s="1">
        <v>5672900</v>
      </c>
      <c r="AT197" s="1">
        <v>55014000</v>
      </c>
      <c r="AU197" s="1">
        <v>54188000</v>
      </c>
      <c r="AV197" s="1">
        <v>826030</v>
      </c>
      <c r="AW197" s="1">
        <v>32242000</v>
      </c>
      <c r="AX197" s="1">
        <v>32207000</v>
      </c>
      <c r="AY197" s="1">
        <v>34837</v>
      </c>
      <c r="AZ197" s="1">
        <v>24208000000</v>
      </c>
      <c r="BA197" s="1">
        <v>23970000000</v>
      </c>
      <c r="BB197" s="14">
        <v>237980000</v>
      </c>
    </row>
    <row r="198" spans="2:54" x14ac:dyDescent="0.35">
      <c r="B198" s="13">
        <v>434</v>
      </c>
      <c r="C198" s="1" t="s">
        <v>1198</v>
      </c>
      <c r="D198" s="1" t="s">
        <v>1198</v>
      </c>
      <c r="E198" s="1" t="s">
        <v>1199</v>
      </c>
      <c r="F198" s="1" t="s">
        <v>1200</v>
      </c>
      <c r="G198" s="1" t="s">
        <v>1199</v>
      </c>
      <c r="H198" s="1">
        <v>11.202999999999999</v>
      </c>
      <c r="I198" s="1">
        <v>0</v>
      </c>
      <c r="J198" s="1">
        <v>12.058</v>
      </c>
      <c r="K198" s="14">
        <v>1</v>
      </c>
      <c r="L198" s="13"/>
      <c r="M198" s="14"/>
      <c r="N198" s="31">
        <v>0.301145</v>
      </c>
      <c r="O198" s="1">
        <f t="shared" si="3"/>
        <v>0.8099339431582574</v>
      </c>
      <c r="P198" s="1">
        <v>9.1550400000000004E-2</v>
      </c>
      <c r="Q198" s="3"/>
      <c r="R198" s="14">
        <v>3</v>
      </c>
      <c r="S198" s="13">
        <v>27.8</v>
      </c>
      <c r="T198" s="1">
        <v>10.3</v>
      </c>
      <c r="U198" s="1">
        <v>0</v>
      </c>
      <c r="V198" s="2">
        <v>27.8</v>
      </c>
      <c r="W198" s="4">
        <v>2</v>
      </c>
      <c r="X198" s="4">
        <v>1</v>
      </c>
      <c r="Y198" s="1">
        <v>0</v>
      </c>
      <c r="Z198" s="2">
        <v>2</v>
      </c>
      <c r="AA198" s="1">
        <v>2</v>
      </c>
      <c r="AB198" s="1">
        <v>1</v>
      </c>
      <c r="AC198" s="1">
        <v>0</v>
      </c>
      <c r="AD198" s="2">
        <v>2</v>
      </c>
      <c r="AE198" s="34">
        <v>0.62529999999999997</v>
      </c>
      <c r="AF198" s="34" t="s">
        <v>7</v>
      </c>
      <c r="AG198" s="34"/>
      <c r="AH198" s="35">
        <v>2.4278326737721239</v>
      </c>
      <c r="AI198" s="1">
        <v>0.71482999999999997</v>
      </c>
      <c r="AJ198" s="1" t="s">
        <v>7</v>
      </c>
      <c r="AK198" s="1" t="s">
        <v>7</v>
      </c>
      <c r="AL198" s="2">
        <v>52.622</v>
      </c>
      <c r="AM198" s="1">
        <v>2</v>
      </c>
      <c r="AN198" s="1">
        <v>1</v>
      </c>
      <c r="AO198" s="1">
        <v>0</v>
      </c>
      <c r="AP198" s="2">
        <v>2</v>
      </c>
      <c r="AQ198" s="1">
        <v>24741000</v>
      </c>
      <c r="AR198" s="1">
        <v>15408000</v>
      </c>
      <c r="AS198" s="1">
        <v>9333800</v>
      </c>
      <c r="AT198" s="1">
        <v>9536300</v>
      </c>
      <c r="AU198" s="1">
        <v>5359500</v>
      </c>
      <c r="AV198" s="1">
        <v>4176800</v>
      </c>
      <c r="AW198" s="1">
        <v>0</v>
      </c>
      <c r="AX198" s="1">
        <v>0</v>
      </c>
      <c r="AY198" s="1">
        <v>0</v>
      </c>
      <c r="AZ198" s="1">
        <v>29316000</v>
      </c>
      <c r="BA198" s="1">
        <v>19519000</v>
      </c>
      <c r="BB198" s="14">
        <v>9797300</v>
      </c>
    </row>
    <row r="199" spans="2:54" x14ac:dyDescent="0.35">
      <c r="B199" s="13">
        <v>462</v>
      </c>
      <c r="C199" s="1" t="s">
        <v>1276</v>
      </c>
      <c r="D199" s="1" t="s">
        <v>1276</v>
      </c>
      <c r="E199" s="1" t="s">
        <v>1277</v>
      </c>
      <c r="F199" s="1" t="s">
        <v>1278</v>
      </c>
      <c r="G199" s="1" t="s">
        <v>1279</v>
      </c>
      <c r="H199" s="1">
        <v>11.284000000000001</v>
      </c>
      <c r="I199" s="1">
        <v>0</v>
      </c>
      <c r="J199" s="1">
        <v>39.820999999999998</v>
      </c>
      <c r="K199" s="14">
        <v>2</v>
      </c>
      <c r="L199" s="13"/>
      <c r="M199" s="14"/>
      <c r="N199" s="31">
        <v>-0.61115299999999995</v>
      </c>
      <c r="O199" s="1">
        <f t="shared" si="3"/>
        <v>0.81861839621029175</v>
      </c>
      <c r="P199" s="1">
        <v>8.6918499999999996E-2</v>
      </c>
      <c r="Q199" s="3"/>
      <c r="R199" s="14">
        <v>4</v>
      </c>
      <c r="S199" s="13">
        <v>35.5</v>
      </c>
      <c r="T199" s="1">
        <v>25.5</v>
      </c>
      <c r="U199" s="1">
        <v>12.7</v>
      </c>
      <c r="V199" s="2">
        <v>12.7</v>
      </c>
      <c r="W199" s="4">
        <v>3</v>
      </c>
      <c r="X199" s="4">
        <v>2</v>
      </c>
      <c r="Y199" s="1">
        <v>2</v>
      </c>
      <c r="Z199" s="2">
        <v>2</v>
      </c>
      <c r="AA199" s="1">
        <v>3</v>
      </c>
      <c r="AB199" s="1">
        <v>2</v>
      </c>
      <c r="AC199" s="1">
        <v>2</v>
      </c>
      <c r="AD199" s="2">
        <v>2</v>
      </c>
      <c r="AE199" s="34">
        <v>3.0724000000000001E-2</v>
      </c>
      <c r="AF199" s="34">
        <v>4.9655999999999999E-2</v>
      </c>
      <c r="AG199" s="34">
        <v>3.5807641350664228</v>
      </c>
      <c r="AH199" s="35">
        <v>33.625878476075187</v>
      </c>
      <c r="AI199" s="1">
        <v>162.28</v>
      </c>
      <c r="AJ199" s="1">
        <v>24.126999999999999</v>
      </c>
      <c r="AK199" s="1">
        <v>183.42</v>
      </c>
      <c r="AL199" s="2">
        <v>103.56</v>
      </c>
      <c r="AM199" s="1">
        <v>4</v>
      </c>
      <c r="AN199" s="1">
        <v>3</v>
      </c>
      <c r="AO199" s="1">
        <v>2</v>
      </c>
      <c r="AP199" s="2">
        <v>3</v>
      </c>
      <c r="AQ199" s="1">
        <v>154310000</v>
      </c>
      <c r="AR199" s="1">
        <v>151970000</v>
      </c>
      <c r="AS199" s="1">
        <v>2337300</v>
      </c>
      <c r="AT199" s="1">
        <v>127760000</v>
      </c>
      <c r="AU199" s="1">
        <v>122880000</v>
      </c>
      <c r="AV199" s="1">
        <v>4874800</v>
      </c>
      <c r="AW199" s="1">
        <v>1500200</v>
      </c>
      <c r="AX199" s="1">
        <v>1390700</v>
      </c>
      <c r="AY199" s="1">
        <v>109520</v>
      </c>
      <c r="AZ199" s="1">
        <v>129250000</v>
      </c>
      <c r="BA199" s="1">
        <v>123860000</v>
      </c>
      <c r="BB199" s="14">
        <v>5390200</v>
      </c>
    </row>
    <row r="200" spans="2:54" x14ac:dyDescent="0.35">
      <c r="B200" s="13">
        <v>308</v>
      </c>
      <c r="C200" s="1" t="s">
        <v>807</v>
      </c>
      <c r="D200" s="1" t="s">
        <v>807</v>
      </c>
      <c r="E200" s="1" t="s">
        <v>808</v>
      </c>
      <c r="F200" s="1" t="s">
        <v>809</v>
      </c>
      <c r="G200" s="1" t="s">
        <v>808</v>
      </c>
      <c r="H200" s="1">
        <v>66.037999999999997</v>
      </c>
      <c r="I200" s="1">
        <v>0</v>
      </c>
      <c r="J200" s="1">
        <v>323.31</v>
      </c>
      <c r="K200" s="14">
        <v>1</v>
      </c>
      <c r="L200" s="13"/>
      <c r="M200" s="14"/>
      <c r="N200" s="31">
        <v>-0.63380000000000003</v>
      </c>
      <c r="O200" s="1">
        <f t="shared" si="3"/>
        <v>0.85667698589293773</v>
      </c>
      <c r="P200" s="1">
        <v>6.7182900000000004E-2</v>
      </c>
      <c r="Q200" s="3"/>
      <c r="R200" s="14">
        <v>4</v>
      </c>
      <c r="S200" s="13">
        <v>55.6</v>
      </c>
      <c r="T200" s="1">
        <v>58.7</v>
      </c>
      <c r="U200" s="1">
        <v>44.4</v>
      </c>
      <c r="V200" s="2">
        <v>52.2</v>
      </c>
      <c r="W200" s="4">
        <v>38</v>
      </c>
      <c r="X200" s="4">
        <v>53</v>
      </c>
      <c r="Y200" s="1">
        <v>27</v>
      </c>
      <c r="Z200" s="2">
        <v>38</v>
      </c>
      <c r="AA200" s="1">
        <v>0</v>
      </c>
      <c r="AB200" s="1">
        <v>1</v>
      </c>
      <c r="AC200" s="1">
        <v>1</v>
      </c>
      <c r="AD200" s="2">
        <v>1</v>
      </c>
      <c r="AE200" s="34">
        <v>1.9272000000000001E-2</v>
      </c>
      <c r="AF200" s="34">
        <v>9.6532000000000007E-3</v>
      </c>
      <c r="AG200" s="34">
        <v>22.231608901536205</v>
      </c>
      <c r="AH200" s="35">
        <v>41.711854509051477</v>
      </c>
      <c r="AI200" s="1">
        <v>182.38</v>
      </c>
      <c r="AJ200" s="1">
        <v>190.3</v>
      </c>
      <c r="AK200" s="1">
        <v>210.11</v>
      </c>
      <c r="AL200" s="2">
        <v>194.26</v>
      </c>
      <c r="AM200" s="1">
        <v>33</v>
      </c>
      <c r="AN200" s="1">
        <v>48</v>
      </c>
      <c r="AO200" s="1">
        <v>24</v>
      </c>
      <c r="AP200" s="2">
        <v>24</v>
      </c>
      <c r="AQ200" s="1">
        <v>8410100000</v>
      </c>
      <c r="AR200" s="1">
        <v>8358000000</v>
      </c>
      <c r="AS200" s="1">
        <v>52033000</v>
      </c>
      <c r="AT200" s="1">
        <v>62196000000</v>
      </c>
      <c r="AU200" s="1">
        <v>61976000000</v>
      </c>
      <c r="AV200" s="1">
        <v>220110000</v>
      </c>
      <c r="AW200" s="1">
        <v>389070000</v>
      </c>
      <c r="AX200" s="1">
        <v>339110000</v>
      </c>
      <c r="AY200" s="1">
        <v>49962000</v>
      </c>
      <c r="AZ200" s="1">
        <v>6177900000</v>
      </c>
      <c r="BA200" s="1">
        <v>6024800000</v>
      </c>
      <c r="BB200" s="14">
        <v>153130000</v>
      </c>
    </row>
    <row r="201" spans="2:54" x14ac:dyDescent="0.35">
      <c r="B201" s="13">
        <v>405</v>
      </c>
      <c r="C201" s="1" t="s">
        <v>1104</v>
      </c>
      <c r="D201" s="1" t="s">
        <v>1104</v>
      </c>
      <c r="E201" s="1" t="s">
        <v>1105</v>
      </c>
      <c r="F201" s="1" t="s">
        <v>1106</v>
      </c>
      <c r="G201" s="1" t="s">
        <v>1107</v>
      </c>
      <c r="H201" s="1">
        <v>39.552</v>
      </c>
      <c r="I201" s="1">
        <v>0</v>
      </c>
      <c r="J201" s="1">
        <v>11.866</v>
      </c>
      <c r="K201" s="14">
        <v>3</v>
      </c>
      <c r="L201" s="13">
        <v>1</v>
      </c>
      <c r="M201" s="14"/>
      <c r="N201" s="31">
        <v>0.17347799999999999</v>
      </c>
      <c r="O201" s="1">
        <f t="shared" si="3"/>
        <v>0.86127095188846881</v>
      </c>
      <c r="P201" s="1">
        <v>6.4860200000000007E-2</v>
      </c>
      <c r="Q201" s="3"/>
      <c r="R201" s="14">
        <v>3</v>
      </c>
      <c r="S201" s="13">
        <v>5.7</v>
      </c>
      <c r="T201" s="1">
        <v>5.7</v>
      </c>
      <c r="U201" s="1">
        <v>0</v>
      </c>
      <c r="V201" s="2">
        <v>5.7</v>
      </c>
      <c r="W201" s="4">
        <v>2</v>
      </c>
      <c r="X201" s="4">
        <v>2</v>
      </c>
      <c r="Y201" s="1">
        <v>0</v>
      </c>
      <c r="Z201" s="2">
        <v>2</v>
      </c>
      <c r="AA201" s="1">
        <v>2</v>
      </c>
      <c r="AB201" s="1">
        <v>2</v>
      </c>
      <c r="AC201" s="1">
        <v>0</v>
      </c>
      <c r="AD201" s="2">
        <v>2</v>
      </c>
      <c r="AE201" s="34">
        <v>0.76753000000000005</v>
      </c>
      <c r="AF201" s="34">
        <v>0.50438000000000005</v>
      </c>
      <c r="AG201" s="34"/>
      <c r="AH201" s="35">
        <v>3.7052132350216751</v>
      </c>
      <c r="AI201" s="1">
        <v>86.260999999999996</v>
      </c>
      <c r="AJ201" s="1">
        <v>64.92</v>
      </c>
      <c r="AK201" s="1" t="s">
        <v>7</v>
      </c>
      <c r="AL201" s="2">
        <v>19.957000000000001</v>
      </c>
      <c r="AM201" s="1">
        <v>2</v>
      </c>
      <c r="AN201" s="1">
        <v>2</v>
      </c>
      <c r="AO201" s="1">
        <v>0</v>
      </c>
      <c r="AP201" s="2">
        <v>2</v>
      </c>
      <c r="AQ201" s="1">
        <v>8921200</v>
      </c>
      <c r="AR201" s="1">
        <v>4597700</v>
      </c>
      <c r="AS201" s="1">
        <v>4323500</v>
      </c>
      <c r="AT201" s="1">
        <v>7272000</v>
      </c>
      <c r="AU201" s="1">
        <v>4471800</v>
      </c>
      <c r="AV201" s="1">
        <v>2800200</v>
      </c>
      <c r="AW201" s="1">
        <v>0</v>
      </c>
      <c r="AX201" s="1">
        <v>0</v>
      </c>
      <c r="AY201" s="1">
        <v>0</v>
      </c>
      <c r="AZ201" s="1">
        <v>6942200</v>
      </c>
      <c r="BA201" s="1">
        <v>5272200</v>
      </c>
      <c r="BB201" s="14">
        <v>1670000</v>
      </c>
    </row>
    <row r="202" spans="2:54" x14ac:dyDescent="0.35">
      <c r="B202" s="13">
        <v>69</v>
      </c>
      <c r="C202" s="1" t="s">
        <v>187</v>
      </c>
      <c r="D202" s="1" t="s">
        <v>188</v>
      </c>
      <c r="E202" s="1" t="s">
        <v>189</v>
      </c>
      <c r="F202" s="1" t="s">
        <v>190</v>
      </c>
      <c r="G202" s="1" t="s">
        <v>191</v>
      </c>
      <c r="H202" s="1">
        <v>80.647999999999996</v>
      </c>
      <c r="I202" s="1">
        <v>0</v>
      </c>
      <c r="J202" s="1">
        <v>47.198999999999998</v>
      </c>
      <c r="K202" s="14">
        <v>15</v>
      </c>
      <c r="L202" s="13"/>
      <c r="M202" s="14"/>
      <c r="N202" s="31">
        <v>-9.0104799999999999E-2</v>
      </c>
      <c r="O202" s="1">
        <f t="shared" si="3"/>
        <v>0.87134310712197793</v>
      </c>
      <c r="P202" s="1">
        <v>5.9810799999999997E-2</v>
      </c>
      <c r="Q202" s="3"/>
      <c r="R202" s="14">
        <v>3</v>
      </c>
      <c r="S202" s="13">
        <v>9.1</v>
      </c>
      <c r="T202" s="1">
        <v>6</v>
      </c>
      <c r="U202" s="1">
        <v>0</v>
      </c>
      <c r="V202" s="2">
        <v>5.2</v>
      </c>
      <c r="W202" s="4">
        <v>4</v>
      </c>
      <c r="X202" s="4">
        <v>3</v>
      </c>
      <c r="Y202" s="1">
        <v>0</v>
      </c>
      <c r="Z202" s="2">
        <v>3</v>
      </c>
      <c r="AA202" s="1">
        <v>4</v>
      </c>
      <c r="AB202" s="1">
        <v>3</v>
      </c>
      <c r="AC202" s="1">
        <v>0</v>
      </c>
      <c r="AD202" s="2">
        <v>3</v>
      </c>
      <c r="AE202" s="34">
        <v>0.70184000000000002</v>
      </c>
      <c r="AF202" s="34">
        <v>0.63797999999999999</v>
      </c>
      <c r="AG202" s="34"/>
      <c r="AH202" s="35">
        <v>1.8517489769086901</v>
      </c>
      <c r="AI202" s="1">
        <v>6.1207000000000003</v>
      </c>
      <c r="AJ202" s="1">
        <v>10.879</v>
      </c>
      <c r="AK202" s="1" t="s">
        <v>7</v>
      </c>
      <c r="AL202" s="2">
        <v>52.046999999999997</v>
      </c>
      <c r="AM202" s="1">
        <v>4</v>
      </c>
      <c r="AN202" s="1">
        <v>3</v>
      </c>
      <c r="AO202" s="1">
        <v>0</v>
      </c>
      <c r="AP202" s="2">
        <v>3</v>
      </c>
      <c r="AQ202" s="1">
        <v>26156000</v>
      </c>
      <c r="AR202" s="1">
        <v>15012000</v>
      </c>
      <c r="AS202" s="1">
        <v>11143000</v>
      </c>
      <c r="AT202" s="1">
        <v>17368000</v>
      </c>
      <c r="AU202" s="1">
        <v>11005000</v>
      </c>
      <c r="AV202" s="1">
        <v>6363300</v>
      </c>
      <c r="AW202" s="1">
        <v>0</v>
      </c>
      <c r="AX202" s="1">
        <v>0</v>
      </c>
      <c r="AY202" s="1">
        <v>0</v>
      </c>
      <c r="AZ202" s="1">
        <v>37027000</v>
      </c>
      <c r="BA202" s="1">
        <v>19298000</v>
      </c>
      <c r="BB202" s="14">
        <v>17729000</v>
      </c>
    </row>
    <row r="203" spans="2:54" x14ac:dyDescent="0.35">
      <c r="B203" s="13">
        <v>62</v>
      </c>
      <c r="C203" s="1" t="s">
        <v>164</v>
      </c>
      <c r="D203" s="1" t="s">
        <v>164</v>
      </c>
      <c r="E203" s="1" t="s">
        <v>165</v>
      </c>
      <c r="F203" s="1" t="s">
        <v>166</v>
      </c>
      <c r="G203" s="1" t="s">
        <v>167</v>
      </c>
      <c r="H203" s="1">
        <v>18.481000000000002</v>
      </c>
      <c r="I203" s="1">
        <v>0</v>
      </c>
      <c r="J203" s="1">
        <v>14.494999999999999</v>
      </c>
      <c r="K203" s="14">
        <v>23</v>
      </c>
      <c r="L203" s="13"/>
      <c r="M203" s="14"/>
      <c r="N203" s="31">
        <v>0.10401100000000001</v>
      </c>
      <c r="O203" s="1">
        <f t="shared" si="3"/>
        <v>0.89372642705334648</v>
      </c>
      <c r="P203" s="1">
        <v>4.8795400000000003E-2</v>
      </c>
      <c r="Q203" s="3"/>
      <c r="R203" s="14">
        <v>3</v>
      </c>
      <c r="S203" s="13">
        <v>16.600000000000001</v>
      </c>
      <c r="T203" s="1">
        <v>16.600000000000001</v>
      </c>
      <c r="U203" s="1">
        <v>0</v>
      </c>
      <c r="V203" s="2">
        <v>16.600000000000001</v>
      </c>
      <c r="W203" s="4">
        <v>2</v>
      </c>
      <c r="X203" s="4">
        <v>2</v>
      </c>
      <c r="Y203" s="1">
        <v>0</v>
      </c>
      <c r="Z203" s="2">
        <v>2</v>
      </c>
      <c r="AA203" s="1">
        <v>2</v>
      </c>
      <c r="AB203" s="1">
        <v>2</v>
      </c>
      <c r="AC203" s="1">
        <v>0</v>
      </c>
      <c r="AD203" s="2">
        <v>2</v>
      </c>
      <c r="AE203" s="34">
        <v>0.77690000000000003</v>
      </c>
      <c r="AF203" s="34">
        <v>0.58128999999999997</v>
      </c>
      <c r="AG203" s="34"/>
      <c r="AH203" s="35">
        <v>2.7489897462682467</v>
      </c>
      <c r="AI203" s="1">
        <v>14.744999999999999</v>
      </c>
      <c r="AJ203" s="1">
        <v>15.284000000000001</v>
      </c>
      <c r="AK203" s="1" t="s">
        <v>7</v>
      </c>
      <c r="AL203" s="2">
        <v>9.8717000000000006</v>
      </c>
      <c r="AM203" s="1">
        <v>2</v>
      </c>
      <c r="AN203" s="1">
        <v>2</v>
      </c>
      <c r="AO203" s="1">
        <v>0</v>
      </c>
      <c r="AP203" s="2">
        <v>2</v>
      </c>
      <c r="AQ203" s="1">
        <v>7654700</v>
      </c>
      <c r="AR203" s="1">
        <v>4299800</v>
      </c>
      <c r="AS203" s="1">
        <v>3354800</v>
      </c>
      <c r="AT203" s="1">
        <v>8327000</v>
      </c>
      <c r="AU203" s="1">
        <v>5320400</v>
      </c>
      <c r="AV203" s="1">
        <v>3006600</v>
      </c>
      <c r="AW203" s="1">
        <v>0</v>
      </c>
      <c r="AX203" s="1">
        <v>0</v>
      </c>
      <c r="AY203" s="1">
        <v>0</v>
      </c>
      <c r="AZ203" s="1">
        <v>18434000</v>
      </c>
      <c r="BA203" s="1">
        <v>14049000</v>
      </c>
      <c r="BB203" s="14">
        <v>4385500</v>
      </c>
    </row>
    <row r="204" spans="2:54" x14ac:dyDescent="0.35">
      <c r="B204" s="13">
        <v>253</v>
      </c>
      <c r="C204" s="1" t="s">
        <v>677</v>
      </c>
      <c r="D204" s="1" t="s">
        <v>677</v>
      </c>
      <c r="E204" s="1" t="s">
        <v>678</v>
      </c>
      <c r="F204" s="1" t="s">
        <v>679</v>
      </c>
      <c r="G204" s="1" t="s">
        <v>680</v>
      </c>
      <c r="H204" s="1">
        <v>53.738999999999997</v>
      </c>
      <c r="I204" s="1">
        <v>0</v>
      </c>
      <c r="J204" s="1">
        <v>11.356</v>
      </c>
      <c r="K204" s="14">
        <v>4</v>
      </c>
      <c r="L204" s="13"/>
      <c r="M204" s="14"/>
      <c r="N204" s="31">
        <v>-8.2770800000000005E-2</v>
      </c>
      <c r="O204" s="1">
        <f t="shared" si="3"/>
        <v>0.90880519305369778</v>
      </c>
      <c r="P204" s="1">
        <v>4.1529200000000002E-2</v>
      </c>
      <c r="Q204" s="3"/>
      <c r="R204" s="14">
        <v>2</v>
      </c>
      <c r="S204" s="13">
        <v>0</v>
      </c>
      <c r="T204" s="1">
        <v>5.0999999999999996</v>
      </c>
      <c r="U204" s="1">
        <v>0</v>
      </c>
      <c r="V204" s="2">
        <v>5.0999999999999996</v>
      </c>
      <c r="W204" s="4">
        <v>0</v>
      </c>
      <c r="X204" s="4">
        <v>2</v>
      </c>
      <c r="Y204" s="1">
        <v>0</v>
      </c>
      <c r="Z204" s="2">
        <v>2</v>
      </c>
      <c r="AA204" s="1">
        <v>0</v>
      </c>
      <c r="AB204" s="1">
        <v>2</v>
      </c>
      <c r="AC204" s="1">
        <v>0</v>
      </c>
      <c r="AD204" s="2">
        <v>2</v>
      </c>
      <c r="AE204" s="34" t="s">
        <v>7</v>
      </c>
      <c r="AF204" s="34">
        <v>0.63436000000000003</v>
      </c>
      <c r="AG204" s="34"/>
      <c r="AH204" s="35">
        <v>1.4055011314284109</v>
      </c>
      <c r="AI204" s="1" t="s">
        <v>7</v>
      </c>
      <c r="AJ204" s="1">
        <v>65.959000000000003</v>
      </c>
      <c r="AK204" s="1" t="s">
        <v>7</v>
      </c>
      <c r="AL204" s="2">
        <v>11.385</v>
      </c>
      <c r="AM204" s="1">
        <v>0</v>
      </c>
      <c r="AN204" s="1">
        <v>2</v>
      </c>
      <c r="AO204" s="1">
        <v>0</v>
      </c>
      <c r="AP204" s="2">
        <v>2</v>
      </c>
      <c r="AQ204" s="1">
        <v>0</v>
      </c>
      <c r="AR204" s="1">
        <v>0</v>
      </c>
      <c r="AS204" s="1">
        <v>0</v>
      </c>
      <c r="AT204" s="1">
        <v>12705000</v>
      </c>
      <c r="AU204" s="1">
        <v>7792200</v>
      </c>
      <c r="AV204" s="1">
        <v>4912800</v>
      </c>
      <c r="AW204" s="1">
        <v>0</v>
      </c>
      <c r="AX204" s="1">
        <v>0</v>
      </c>
      <c r="AY204" s="1">
        <v>0</v>
      </c>
      <c r="AZ204" s="1">
        <v>10446000</v>
      </c>
      <c r="BA204" s="1">
        <v>6035300</v>
      </c>
      <c r="BB204" s="14">
        <v>4410300</v>
      </c>
    </row>
    <row r="205" spans="2:54" x14ac:dyDescent="0.35">
      <c r="B205" s="13">
        <v>101</v>
      </c>
      <c r="C205" s="1" t="s">
        <v>278</v>
      </c>
      <c r="D205" s="1" t="s">
        <v>278</v>
      </c>
      <c r="E205" s="1" t="s">
        <v>279</v>
      </c>
      <c r="F205" s="1" t="s">
        <v>280</v>
      </c>
      <c r="G205" s="1" t="s">
        <v>281</v>
      </c>
      <c r="H205" s="1">
        <v>10.468999999999999</v>
      </c>
      <c r="I205" s="1">
        <v>0</v>
      </c>
      <c r="J205" s="1">
        <v>69.241</v>
      </c>
      <c r="K205" s="14">
        <v>24</v>
      </c>
      <c r="L205" s="13"/>
      <c r="M205" s="14"/>
      <c r="N205" s="31">
        <v>-0.16857900000000001</v>
      </c>
      <c r="O205" s="1">
        <f t="shared" si="3"/>
        <v>0.90942020731765438</v>
      </c>
      <c r="P205" s="1">
        <v>4.1235399999999998E-2</v>
      </c>
      <c r="Q205" s="3"/>
      <c r="R205" s="14">
        <v>4</v>
      </c>
      <c r="S205" s="13">
        <v>17.2</v>
      </c>
      <c r="T205" s="1">
        <v>26.9</v>
      </c>
      <c r="U205" s="1">
        <v>17.2</v>
      </c>
      <c r="V205" s="2">
        <v>26.9</v>
      </c>
      <c r="W205" s="4">
        <v>1</v>
      </c>
      <c r="X205" s="4">
        <v>2</v>
      </c>
      <c r="Y205" s="1">
        <v>1</v>
      </c>
      <c r="Z205" s="2">
        <v>2</v>
      </c>
      <c r="AA205" s="1">
        <v>1</v>
      </c>
      <c r="AB205" s="1">
        <v>2</v>
      </c>
      <c r="AC205" s="1">
        <v>1</v>
      </c>
      <c r="AD205" s="2">
        <v>2</v>
      </c>
      <c r="AE205" s="34">
        <v>0.56694</v>
      </c>
      <c r="AF205" s="34">
        <v>0.24273</v>
      </c>
      <c r="AG205" s="34"/>
      <c r="AH205" s="35">
        <v>5.1179691898254767</v>
      </c>
      <c r="AI205" s="1">
        <v>15.391</v>
      </c>
      <c r="AJ205" s="1">
        <v>14.096</v>
      </c>
      <c r="AK205" s="1" t="s">
        <v>7</v>
      </c>
      <c r="AL205" s="2">
        <v>26.558</v>
      </c>
      <c r="AM205" s="1">
        <v>2</v>
      </c>
      <c r="AN205" s="1">
        <v>2</v>
      </c>
      <c r="AO205" s="1">
        <v>1</v>
      </c>
      <c r="AP205" s="2">
        <v>2</v>
      </c>
      <c r="AQ205" s="1">
        <v>58992000</v>
      </c>
      <c r="AR205" s="1">
        <v>36490000</v>
      </c>
      <c r="AS205" s="1">
        <v>22502000</v>
      </c>
      <c r="AT205" s="1">
        <v>63886000</v>
      </c>
      <c r="AU205" s="1">
        <v>52640000</v>
      </c>
      <c r="AV205" s="1">
        <v>11246000</v>
      </c>
      <c r="AW205" s="1">
        <v>521740</v>
      </c>
      <c r="AX205" s="1">
        <v>441290</v>
      </c>
      <c r="AY205" s="1">
        <v>80450</v>
      </c>
      <c r="AZ205" s="1">
        <v>53447000</v>
      </c>
      <c r="BA205" s="1">
        <v>44298000</v>
      </c>
      <c r="BB205" s="14">
        <v>9149100</v>
      </c>
    </row>
    <row r="206" spans="2:54" x14ac:dyDescent="0.35">
      <c r="B206" s="13">
        <v>193</v>
      </c>
      <c r="C206" s="1" t="s">
        <v>479</v>
      </c>
      <c r="D206" s="1" t="s">
        <v>480</v>
      </c>
      <c r="E206" s="1" t="s">
        <v>481</v>
      </c>
      <c r="F206" s="1" t="s">
        <v>482</v>
      </c>
      <c r="G206" s="1" t="s">
        <v>483</v>
      </c>
      <c r="H206" s="1">
        <v>16.29</v>
      </c>
      <c r="I206" s="1">
        <v>0</v>
      </c>
      <c r="J206" s="1">
        <v>23.486999999999998</v>
      </c>
      <c r="K206" s="14">
        <v>15</v>
      </c>
      <c r="L206" s="13"/>
      <c r="M206" s="14"/>
      <c r="N206" s="31">
        <v>2.75427E-2</v>
      </c>
      <c r="O206" s="1">
        <f t="shared" si="3"/>
        <v>0.96902325601504713</v>
      </c>
      <c r="P206" s="1">
        <v>1.3665800000000001E-2</v>
      </c>
      <c r="Q206" s="3"/>
      <c r="R206" s="14">
        <v>3</v>
      </c>
      <c r="S206" s="13">
        <v>25.5</v>
      </c>
      <c r="T206" s="1">
        <v>17.2</v>
      </c>
      <c r="U206" s="1">
        <v>0</v>
      </c>
      <c r="V206" s="2">
        <v>24.8</v>
      </c>
      <c r="W206" s="4">
        <v>3</v>
      </c>
      <c r="X206" s="4">
        <v>2</v>
      </c>
      <c r="Y206" s="1">
        <v>0</v>
      </c>
      <c r="Z206" s="2">
        <v>3</v>
      </c>
      <c r="AA206" s="1">
        <v>3</v>
      </c>
      <c r="AB206" s="1">
        <v>2</v>
      </c>
      <c r="AC206" s="1">
        <v>0</v>
      </c>
      <c r="AD206" s="2">
        <v>3</v>
      </c>
      <c r="AE206" s="34">
        <v>0.70740000000000003</v>
      </c>
      <c r="AF206" s="34">
        <v>0.61678999999999995</v>
      </c>
      <c r="AG206" s="34"/>
      <c r="AH206" s="35">
        <v>2.4270077421546974</v>
      </c>
      <c r="AI206" s="1">
        <v>13.79</v>
      </c>
      <c r="AJ206" s="1">
        <v>8.8874999999999993</v>
      </c>
      <c r="AK206" s="1" t="s">
        <v>7</v>
      </c>
      <c r="AL206" s="2">
        <v>21.411999999999999</v>
      </c>
      <c r="AM206" s="1">
        <v>3</v>
      </c>
      <c r="AN206" s="1">
        <v>2</v>
      </c>
      <c r="AO206" s="1">
        <v>0</v>
      </c>
      <c r="AP206" s="2">
        <v>2</v>
      </c>
      <c r="AQ206" s="1">
        <v>13215000</v>
      </c>
      <c r="AR206" s="1">
        <v>7711000</v>
      </c>
      <c r="AS206" s="1">
        <v>5503500</v>
      </c>
      <c r="AT206" s="1">
        <v>8595500</v>
      </c>
      <c r="AU206" s="1">
        <v>5275900</v>
      </c>
      <c r="AV206" s="1">
        <v>3319600</v>
      </c>
      <c r="AW206" s="1">
        <v>0</v>
      </c>
      <c r="AX206" s="1">
        <v>0</v>
      </c>
      <c r="AY206" s="1">
        <v>0</v>
      </c>
      <c r="AZ206" s="1">
        <v>14936000</v>
      </c>
      <c r="BA206" s="1">
        <v>10703000</v>
      </c>
      <c r="BB206" s="14">
        <v>4232900</v>
      </c>
    </row>
    <row r="207" spans="2:54" x14ac:dyDescent="0.35">
      <c r="B207" s="13">
        <v>35</v>
      </c>
      <c r="C207" s="1" t="s">
        <v>105</v>
      </c>
      <c r="D207" s="1" t="s">
        <v>106</v>
      </c>
      <c r="E207" s="1" t="s">
        <v>107</v>
      </c>
      <c r="F207" s="1" t="s">
        <v>108</v>
      </c>
      <c r="G207" s="1" t="s">
        <v>109</v>
      </c>
      <c r="H207" s="1">
        <v>18.975999999999999</v>
      </c>
      <c r="I207" s="1">
        <v>0</v>
      </c>
      <c r="J207" s="1">
        <v>47.185000000000002</v>
      </c>
      <c r="K207" s="14">
        <v>5</v>
      </c>
      <c r="L207" s="13"/>
      <c r="M207" s="14"/>
      <c r="N207" s="31">
        <v>-1.5046500000000001E-2</v>
      </c>
      <c r="O207" s="1">
        <f t="shared" si="3"/>
        <v>0.98467467868146852</v>
      </c>
      <c r="P207" s="1">
        <v>6.7072299999999998E-3</v>
      </c>
      <c r="Q207" s="3"/>
      <c r="R207" s="14">
        <v>3</v>
      </c>
      <c r="S207" s="13">
        <v>15.2</v>
      </c>
      <c r="T207" s="1">
        <v>26.3</v>
      </c>
      <c r="U207" s="1">
        <v>0</v>
      </c>
      <c r="V207" s="2">
        <v>10.5</v>
      </c>
      <c r="W207" s="4">
        <v>3</v>
      </c>
      <c r="X207" s="4">
        <v>5</v>
      </c>
      <c r="Y207" s="1">
        <v>0</v>
      </c>
      <c r="Z207" s="2">
        <v>2</v>
      </c>
      <c r="AA207" s="1">
        <v>3</v>
      </c>
      <c r="AB207" s="1">
        <v>4</v>
      </c>
      <c r="AC207" s="1">
        <v>0</v>
      </c>
      <c r="AD207" s="2">
        <v>2</v>
      </c>
      <c r="AE207" s="34">
        <v>0.96084999999999998</v>
      </c>
      <c r="AF207" s="34">
        <v>0.43663000000000002</v>
      </c>
      <c r="AG207" s="34"/>
      <c r="AH207" s="35">
        <v>2.3101624044170306</v>
      </c>
      <c r="AI207" s="1">
        <v>58.335000000000001</v>
      </c>
      <c r="AJ207" s="1">
        <v>18.27</v>
      </c>
      <c r="AK207" s="1" t="s">
        <v>7</v>
      </c>
      <c r="AL207" s="2">
        <v>5.7020999999999997</v>
      </c>
      <c r="AM207" s="1">
        <v>3</v>
      </c>
      <c r="AN207" s="1">
        <v>4</v>
      </c>
      <c r="AO207" s="1">
        <v>0</v>
      </c>
      <c r="AP207" s="2">
        <v>2</v>
      </c>
      <c r="AQ207" s="1">
        <v>24589000</v>
      </c>
      <c r="AR207" s="1">
        <v>13587000</v>
      </c>
      <c r="AS207" s="1">
        <v>11002000</v>
      </c>
      <c r="AT207" s="1">
        <v>66255000</v>
      </c>
      <c r="AU207" s="1">
        <v>46416000</v>
      </c>
      <c r="AV207" s="1">
        <v>19839000</v>
      </c>
      <c r="AW207" s="1">
        <v>0</v>
      </c>
      <c r="AX207" s="1">
        <v>0</v>
      </c>
      <c r="AY207" s="1">
        <v>0</v>
      </c>
      <c r="AZ207" s="1">
        <v>15645000</v>
      </c>
      <c r="BA207" s="1">
        <v>11327000</v>
      </c>
      <c r="BB207" s="14">
        <v>4318300</v>
      </c>
    </row>
    <row r="208" spans="2:54" x14ac:dyDescent="0.35">
      <c r="B208" s="13">
        <v>2</v>
      </c>
      <c r="C208" s="1" t="s">
        <v>8</v>
      </c>
      <c r="D208" s="1" t="s">
        <v>8</v>
      </c>
      <c r="E208" s="1" t="s">
        <v>9</v>
      </c>
      <c r="F208" s="1" t="s">
        <v>10</v>
      </c>
      <c r="G208" s="1" t="s">
        <v>11</v>
      </c>
      <c r="H208" s="1">
        <v>7.8308999999999997</v>
      </c>
      <c r="I208" s="1">
        <v>3.3612999999999998E-3</v>
      </c>
      <c r="J208" s="1">
        <v>6.3196000000000003</v>
      </c>
      <c r="K208" s="14">
        <v>2</v>
      </c>
      <c r="L208" s="13"/>
      <c r="M208" s="14"/>
      <c r="N208" s="31" t="s">
        <v>7</v>
      </c>
      <c r="O208" s="1"/>
      <c r="P208" s="1"/>
      <c r="Q208" s="3"/>
      <c r="R208" s="14">
        <v>3</v>
      </c>
      <c r="S208" s="13">
        <v>14.1</v>
      </c>
      <c r="T208" s="1">
        <v>14.1</v>
      </c>
      <c r="U208" s="1">
        <v>0</v>
      </c>
      <c r="V208" s="2">
        <v>14.1</v>
      </c>
      <c r="W208" s="4">
        <v>1</v>
      </c>
      <c r="X208" s="4">
        <v>1</v>
      </c>
      <c r="Y208" s="1">
        <v>0</v>
      </c>
      <c r="Z208" s="2">
        <v>1</v>
      </c>
      <c r="AA208" s="1">
        <v>1</v>
      </c>
      <c r="AB208" s="1">
        <v>1</v>
      </c>
      <c r="AC208" s="1">
        <v>0</v>
      </c>
      <c r="AD208" s="2">
        <v>1</v>
      </c>
      <c r="AE208" s="34" t="s">
        <v>7</v>
      </c>
      <c r="AF208" s="34" t="s">
        <v>7</v>
      </c>
      <c r="AG208" s="34"/>
      <c r="AH208" s="35"/>
      <c r="AI208" s="1" t="s">
        <v>7</v>
      </c>
      <c r="AJ208" s="1" t="s">
        <v>7</v>
      </c>
      <c r="AK208" s="1" t="s">
        <v>7</v>
      </c>
      <c r="AL208" s="2" t="s">
        <v>7</v>
      </c>
      <c r="AM208" s="1">
        <v>1</v>
      </c>
      <c r="AN208" s="1">
        <v>1</v>
      </c>
      <c r="AO208" s="1">
        <v>0</v>
      </c>
      <c r="AP208" s="2">
        <v>1</v>
      </c>
      <c r="AQ208" s="1">
        <v>3115300</v>
      </c>
      <c r="AR208" s="1">
        <v>1252400</v>
      </c>
      <c r="AS208" s="1">
        <v>1862900</v>
      </c>
      <c r="AT208" s="1">
        <v>3607400</v>
      </c>
      <c r="AU208" s="1">
        <v>1777700</v>
      </c>
      <c r="AV208" s="1">
        <v>1829800</v>
      </c>
      <c r="AW208" s="1">
        <v>0</v>
      </c>
      <c r="AX208" s="1">
        <v>0</v>
      </c>
      <c r="AY208" s="1">
        <v>0</v>
      </c>
      <c r="AZ208" s="1">
        <v>3900400</v>
      </c>
      <c r="BA208" s="1">
        <v>2313300</v>
      </c>
      <c r="BB208" s="14">
        <v>1587100</v>
      </c>
    </row>
    <row r="209" spans="2:54" x14ac:dyDescent="0.35">
      <c r="B209" s="13">
        <v>5</v>
      </c>
      <c r="C209" s="1" t="s">
        <v>16</v>
      </c>
      <c r="D209" s="1" t="s">
        <v>16</v>
      </c>
      <c r="E209" s="1" t="s">
        <v>17</v>
      </c>
      <c r="F209" s="1" t="s">
        <v>18</v>
      </c>
      <c r="G209" s="1" t="s">
        <v>19</v>
      </c>
      <c r="H209" s="1">
        <v>6.7558999999999996</v>
      </c>
      <c r="I209" s="1">
        <v>0</v>
      </c>
      <c r="J209" s="1">
        <v>6.8033000000000001</v>
      </c>
      <c r="K209" s="14">
        <v>6</v>
      </c>
      <c r="L209" s="13"/>
      <c r="M209" s="14"/>
      <c r="N209" s="31" t="s">
        <v>7</v>
      </c>
      <c r="O209" s="1"/>
      <c r="P209" s="1"/>
      <c r="Q209" s="3"/>
      <c r="R209" s="14">
        <v>2</v>
      </c>
      <c r="S209" s="13">
        <v>16.899999999999999</v>
      </c>
      <c r="T209" s="1">
        <v>0</v>
      </c>
      <c r="U209" s="1">
        <v>0</v>
      </c>
      <c r="V209" s="2">
        <v>16.899999999999999</v>
      </c>
      <c r="W209" s="4">
        <v>1</v>
      </c>
      <c r="X209" s="4">
        <v>0</v>
      </c>
      <c r="Y209" s="1">
        <v>0</v>
      </c>
      <c r="Z209" s="2">
        <v>1</v>
      </c>
      <c r="AA209" s="1">
        <v>1</v>
      </c>
      <c r="AB209" s="1">
        <v>0</v>
      </c>
      <c r="AC209" s="1">
        <v>0</v>
      </c>
      <c r="AD209" s="2">
        <v>1</v>
      </c>
      <c r="AE209" s="34" t="s">
        <v>7</v>
      </c>
      <c r="AF209" s="34" t="s">
        <v>7</v>
      </c>
      <c r="AG209" s="34"/>
      <c r="AH209" s="35"/>
      <c r="AI209" s="1" t="s">
        <v>7</v>
      </c>
      <c r="AJ209" s="1" t="s">
        <v>7</v>
      </c>
      <c r="AK209" s="1" t="s">
        <v>7</v>
      </c>
      <c r="AL209" s="2" t="s">
        <v>7</v>
      </c>
      <c r="AM209" s="1">
        <v>1</v>
      </c>
      <c r="AN209" s="1">
        <v>0</v>
      </c>
      <c r="AO209" s="1">
        <v>0</v>
      </c>
      <c r="AP209" s="2">
        <v>1</v>
      </c>
      <c r="AQ209" s="1">
        <v>1370700</v>
      </c>
      <c r="AR209" s="1">
        <v>683920</v>
      </c>
      <c r="AS209" s="1">
        <v>686780</v>
      </c>
      <c r="AT209" s="1">
        <v>0</v>
      </c>
      <c r="AU209" s="1">
        <v>0</v>
      </c>
      <c r="AV209" s="1">
        <v>0</v>
      </c>
      <c r="AW209" s="1">
        <v>0</v>
      </c>
      <c r="AX209" s="1">
        <v>0</v>
      </c>
      <c r="AY209" s="1">
        <v>0</v>
      </c>
      <c r="AZ209" s="1">
        <v>2694400</v>
      </c>
      <c r="BA209" s="1">
        <v>1624600</v>
      </c>
      <c r="BB209" s="14">
        <v>1069800</v>
      </c>
    </row>
    <row r="210" spans="2:54" x14ac:dyDescent="0.35">
      <c r="B210" s="13">
        <v>6</v>
      </c>
      <c r="C210" s="1" t="s">
        <v>20</v>
      </c>
      <c r="D210" s="1" t="s">
        <v>20</v>
      </c>
      <c r="E210" s="1" t="s">
        <v>21</v>
      </c>
      <c r="F210" s="1" t="s">
        <v>22</v>
      </c>
      <c r="G210" s="1" t="s">
        <v>23</v>
      </c>
      <c r="H210" s="1">
        <v>14.529</v>
      </c>
      <c r="I210" s="1">
        <v>7.8615999999999998E-3</v>
      </c>
      <c r="J210" s="1">
        <v>5.9363000000000001</v>
      </c>
      <c r="K210" s="14">
        <v>8</v>
      </c>
      <c r="L210" s="13"/>
      <c r="M210" s="14"/>
      <c r="N210" s="31" t="s">
        <v>7</v>
      </c>
      <c r="O210" s="1"/>
      <c r="P210" s="1"/>
      <c r="Q210" s="3"/>
      <c r="R210" s="14">
        <v>2</v>
      </c>
      <c r="S210" s="13">
        <v>7.7</v>
      </c>
      <c r="T210" s="1">
        <v>0</v>
      </c>
      <c r="U210" s="1">
        <v>0</v>
      </c>
      <c r="V210" s="2">
        <v>7.7</v>
      </c>
      <c r="W210" s="4">
        <v>1</v>
      </c>
      <c r="X210" s="4">
        <v>0</v>
      </c>
      <c r="Y210" s="1">
        <v>0</v>
      </c>
      <c r="Z210" s="2">
        <v>1</v>
      </c>
      <c r="AA210" s="1">
        <v>1</v>
      </c>
      <c r="AB210" s="1">
        <v>0</v>
      </c>
      <c r="AC210" s="1">
        <v>0</v>
      </c>
      <c r="AD210" s="2">
        <v>1</v>
      </c>
      <c r="AE210" s="34" t="s">
        <v>7</v>
      </c>
      <c r="AF210" s="34" t="s">
        <v>7</v>
      </c>
      <c r="AG210" s="34"/>
      <c r="AH210" s="35"/>
      <c r="AI210" s="1" t="s">
        <v>7</v>
      </c>
      <c r="AJ210" s="1" t="s">
        <v>7</v>
      </c>
      <c r="AK210" s="1" t="s">
        <v>7</v>
      </c>
      <c r="AL210" s="2" t="s">
        <v>7</v>
      </c>
      <c r="AM210" s="1">
        <v>1</v>
      </c>
      <c r="AN210" s="1">
        <v>0</v>
      </c>
      <c r="AO210" s="1">
        <v>0</v>
      </c>
      <c r="AP210" s="2">
        <v>1</v>
      </c>
      <c r="AQ210" s="1">
        <v>5107300</v>
      </c>
      <c r="AR210" s="1">
        <v>2755100</v>
      </c>
      <c r="AS210" s="1">
        <v>2352200</v>
      </c>
      <c r="AT210" s="1">
        <v>0</v>
      </c>
      <c r="AU210" s="1">
        <v>0</v>
      </c>
      <c r="AV210" s="1">
        <v>0</v>
      </c>
      <c r="AW210" s="1">
        <v>0</v>
      </c>
      <c r="AX210" s="1">
        <v>0</v>
      </c>
      <c r="AY210" s="1">
        <v>0</v>
      </c>
      <c r="AZ210" s="1">
        <v>5637500</v>
      </c>
      <c r="BA210" s="1">
        <v>3755900</v>
      </c>
      <c r="BB210" s="14">
        <v>1881600</v>
      </c>
    </row>
    <row r="211" spans="2:54" x14ac:dyDescent="0.35">
      <c r="B211" s="13">
        <v>9</v>
      </c>
      <c r="C211" s="1" t="s">
        <v>24</v>
      </c>
      <c r="D211" s="1" t="s">
        <v>24</v>
      </c>
      <c r="E211" s="1" t="s">
        <v>25</v>
      </c>
      <c r="F211" s="1" t="s">
        <v>26</v>
      </c>
      <c r="G211" s="1" t="s">
        <v>27</v>
      </c>
      <c r="H211" s="1">
        <v>19.77</v>
      </c>
      <c r="I211" s="1">
        <v>0</v>
      </c>
      <c r="J211" s="1">
        <v>19.442</v>
      </c>
      <c r="K211" s="14">
        <v>6</v>
      </c>
      <c r="L211" s="13">
        <v>1</v>
      </c>
      <c r="M211" s="14"/>
      <c r="N211" s="31">
        <v>2.7904599999999999</v>
      </c>
      <c r="O211" s="1"/>
      <c r="P211" s="1"/>
      <c r="Q211" s="3"/>
      <c r="R211" s="14">
        <v>2</v>
      </c>
      <c r="S211" s="13">
        <v>12.6</v>
      </c>
      <c r="T211" s="1">
        <v>4.9000000000000004</v>
      </c>
      <c r="U211" s="1">
        <v>0</v>
      </c>
      <c r="V211" s="2">
        <v>0</v>
      </c>
      <c r="W211" s="4">
        <v>2</v>
      </c>
      <c r="X211" s="4">
        <v>1</v>
      </c>
      <c r="Y211" s="1">
        <v>0</v>
      </c>
      <c r="Z211" s="2">
        <v>0</v>
      </c>
      <c r="AA211" s="1">
        <v>2</v>
      </c>
      <c r="AB211" s="1">
        <v>1</v>
      </c>
      <c r="AC211" s="1">
        <v>0</v>
      </c>
      <c r="AD211" s="2">
        <v>0</v>
      </c>
      <c r="AE211" s="34">
        <v>6.9184999999999999</v>
      </c>
      <c r="AF211" s="34" t="s">
        <v>7</v>
      </c>
      <c r="AG211" s="34"/>
      <c r="AH211" s="35"/>
      <c r="AI211" s="1">
        <v>239.28</v>
      </c>
      <c r="AJ211" s="1" t="s">
        <v>7</v>
      </c>
      <c r="AK211" s="1" t="s">
        <v>7</v>
      </c>
      <c r="AL211" s="2" t="s">
        <v>7</v>
      </c>
      <c r="AM211" s="1">
        <v>3</v>
      </c>
      <c r="AN211" s="1">
        <v>1</v>
      </c>
      <c r="AO211" s="1">
        <v>0</v>
      </c>
      <c r="AP211" s="2">
        <v>0</v>
      </c>
      <c r="AQ211" s="1">
        <v>65218000</v>
      </c>
      <c r="AR211" s="1">
        <v>28625000</v>
      </c>
      <c r="AS211" s="1">
        <v>36593000</v>
      </c>
      <c r="AT211" s="1">
        <v>33785000</v>
      </c>
      <c r="AU211" s="1">
        <v>23683000</v>
      </c>
      <c r="AV211" s="1">
        <v>10102000</v>
      </c>
      <c r="AW211" s="1">
        <v>0</v>
      </c>
      <c r="AX211" s="1">
        <v>0</v>
      </c>
      <c r="AY211" s="1">
        <v>0</v>
      </c>
      <c r="AZ211" s="1">
        <v>0</v>
      </c>
      <c r="BA211" s="1">
        <v>0</v>
      </c>
      <c r="BB211" s="14">
        <v>0</v>
      </c>
    </row>
    <row r="212" spans="2:54" x14ac:dyDescent="0.35">
      <c r="B212" s="13">
        <v>10</v>
      </c>
      <c r="C212" s="1" t="s">
        <v>28</v>
      </c>
      <c r="D212" s="1" t="s">
        <v>28</v>
      </c>
      <c r="E212" s="1" t="s">
        <v>29</v>
      </c>
      <c r="F212" s="1" t="s">
        <v>30</v>
      </c>
      <c r="G212" s="1" t="s">
        <v>31</v>
      </c>
      <c r="H212" s="1">
        <v>14.766999999999999</v>
      </c>
      <c r="I212" s="1">
        <v>4.9505E-3</v>
      </c>
      <c r="J212" s="1">
        <v>6.1982999999999997</v>
      </c>
      <c r="K212" s="14">
        <v>9</v>
      </c>
      <c r="L212" s="13"/>
      <c r="M212" s="14"/>
      <c r="N212" s="31" t="s">
        <v>7</v>
      </c>
      <c r="O212" s="1"/>
      <c r="P212" s="1"/>
      <c r="Q212" s="3"/>
      <c r="R212" s="14">
        <v>2</v>
      </c>
      <c r="S212" s="13">
        <v>5.3</v>
      </c>
      <c r="T212" s="1">
        <v>5.3</v>
      </c>
      <c r="U212" s="1">
        <v>0</v>
      </c>
      <c r="V212" s="2">
        <v>0</v>
      </c>
      <c r="W212" s="4">
        <v>1</v>
      </c>
      <c r="X212" s="4">
        <v>1</v>
      </c>
      <c r="Y212" s="1">
        <v>0</v>
      </c>
      <c r="Z212" s="2">
        <v>0</v>
      </c>
      <c r="AA212" s="1">
        <v>1</v>
      </c>
      <c r="AB212" s="1">
        <v>1</v>
      </c>
      <c r="AC212" s="1">
        <v>0</v>
      </c>
      <c r="AD212" s="2">
        <v>0</v>
      </c>
      <c r="AE212" s="34" t="s">
        <v>7</v>
      </c>
      <c r="AF212" s="34" t="s">
        <v>7</v>
      </c>
      <c r="AG212" s="34"/>
      <c r="AH212" s="35"/>
      <c r="AI212" s="1" t="s">
        <v>7</v>
      </c>
      <c r="AJ212" s="1" t="s">
        <v>7</v>
      </c>
      <c r="AK212" s="1" t="s">
        <v>7</v>
      </c>
      <c r="AL212" s="2" t="s">
        <v>7</v>
      </c>
      <c r="AM212" s="1">
        <v>1</v>
      </c>
      <c r="AN212" s="1">
        <v>1</v>
      </c>
      <c r="AO212" s="1">
        <v>0</v>
      </c>
      <c r="AP212" s="2">
        <v>0</v>
      </c>
      <c r="AQ212" s="1">
        <v>69225000</v>
      </c>
      <c r="AR212" s="1">
        <v>1688500</v>
      </c>
      <c r="AS212" s="1">
        <v>67537000</v>
      </c>
      <c r="AT212" s="1">
        <v>38874000</v>
      </c>
      <c r="AU212" s="1">
        <v>1144300</v>
      </c>
      <c r="AV212" s="1">
        <v>37730000</v>
      </c>
      <c r="AW212" s="1">
        <v>0</v>
      </c>
      <c r="AX212" s="1">
        <v>0</v>
      </c>
      <c r="AY212" s="1">
        <v>0</v>
      </c>
      <c r="AZ212" s="1">
        <v>0</v>
      </c>
      <c r="BA212" s="1">
        <v>0</v>
      </c>
      <c r="BB212" s="14">
        <v>0</v>
      </c>
    </row>
    <row r="213" spans="2:54" x14ac:dyDescent="0.35">
      <c r="B213" s="13">
        <v>11</v>
      </c>
      <c r="C213" s="1" t="s">
        <v>32</v>
      </c>
      <c r="D213" s="1" t="s">
        <v>32</v>
      </c>
      <c r="E213" s="1" t="s">
        <v>33</v>
      </c>
      <c r="F213" s="1" t="s">
        <v>34</v>
      </c>
      <c r="G213" s="1" t="s">
        <v>35</v>
      </c>
      <c r="H213" s="1">
        <v>25.867999999999999</v>
      </c>
      <c r="I213" s="1">
        <v>0</v>
      </c>
      <c r="J213" s="1">
        <v>9.5975000000000001</v>
      </c>
      <c r="K213" s="14">
        <v>3</v>
      </c>
      <c r="L213" s="13">
        <v>1</v>
      </c>
      <c r="M213" s="14"/>
      <c r="N213" s="31" t="s">
        <v>7</v>
      </c>
      <c r="O213" s="1"/>
      <c r="P213" s="1"/>
      <c r="Q213" s="3"/>
      <c r="R213" s="14">
        <v>1</v>
      </c>
      <c r="S213" s="13">
        <v>6.5</v>
      </c>
      <c r="T213" s="1">
        <v>0</v>
      </c>
      <c r="U213" s="1">
        <v>0</v>
      </c>
      <c r="V213" s="2">
        <v>0</v>
      </c>
      <c r="W213" s="4">
        <v>1</v>
      </c>
      <c r="X213" s="4">
        <v>0</v>
      </c>
      <c r="Y213" s="1">
        <v>0</v>
      </c>
      <c r="Z213" s="2">
        <v>0</v>
      </c>
      <c r="AA213" s="1">
        <v>1</v>
      </c>
      <c r="AB213" s="1">
        <v>0</v>
      </c>
      <c r="AC213" s="1">
        <v>0</v>
      </c>
      <c r="AD213" s="2">
        <v>0</v>
      </c>
      <c r="AE213" s="34" t="s">
        <v>7</v>
      </c>
      <c r="AF213" s="34" t="s">
        <v>7</v>
      </c>
      <c r="AG213" s="34"/>
      <c r="AH213" s="35"/>
      <c r="AI213" s="1" t="s">
        <v>7</v>
      </c>
      <c r="AJ213" s="1" t="s">
        <v>7</v>
      </c>
      <c r="AK213" s="1" t="s">
        <v>7</v>
      </c>
      <c r="AL213" s="2" t="s">
        <v>7</v>
      </c>
      <c r="AM213" s="1">
        <v>0</v>
      </c>
      <c r="AN213" s="1">
        <v>0</v>
      </c>
      <c r="AO213" s="1">
        <v>0</v>
      </c>
      <c r="AP213" s="2">
        <v>0</v>
      </c>
      <c r="AQ213" s="1">
        <v>730630</v>
      </c>
      <c r="AR213" s="1">
        <v>0</v>
      </c>
      <c r="AS213" s="1">
        <v>730630</v>
      </c>
      <c r="AT213" s="1">
        <v>0</v>
      </c>
      <c r="AU213" s="1">
        <v>0</v>
      </c>
      <c r="AV213" s="1">
        <v>0</v>
      </c>
      <c r="AW213" s="1">
        <v>0</v>
      </c>
      <c r="AX213" s="1">
        <v>0</v>
      </c>
      <c r="AY213" s="1">
        <v>0</v>
      </c>
      <c r="AZ213" s="1">
        <v>0</v>
      </c>
      <c r="BA213" s="1">
        <v>0</v>
      </c>
      <c r="BB213" s="14">
        <v>0</v>
      </c>
    </row>
    <row r="214" spans="2:54" x14ac:dyDescent="0.35">
      <c r="B214" s="13">
        <v>14</v>
      </c>
      <c r="C214" s="1" t="s">
        <v>36</v>
      </c>
      <c r="D214" s="1" t="s">
        <v>36</v>
      </c>
      <c r="E214" s="1" t="s">
        <v>37</v>
      </c>
      <c r="F214" s="1" t="s">
        <v>38</v>
      </c>
      <c r="G214" s="1" t="s">
        <v>39</v>
      </c>
      <c r="H214" s="1">
        <v>274.83</v>
      </c>
      <c r="I214" s="1">
        <v>0</v>
      </c>
      <c r="J214" s="1">
        <v>35.515999999999998</v>
      </c>
      <c r="K214" s="14">
        <v>4</v>
      </c>
      <c r="L214" s="13"/>
      <c r="M214" s="14"/>
      <c r="N214" s="31">
        <v>-0.195137</v>
      </c>
      <c r="O214" s="1"/>
      <c r="P214" s="1"/>
      <c r="Q214" s="3"/>
      <c r="R214" s="14">
        <v>2</v>
      </c>
      <c r="S214" s="13">
        <v>0.8</v>
      </c>
      <c r="T214" s="1">
        <v>1.2</v>
      </c>
      <c r="U214" s="1">
        <v>0</v>
      </c>
      <c r="V214" s="2">
        <v>0.8</v>
      </c>
      <c r="W214" s="4">
        <v>1</v>
      </c>
      <c r="X214" s="4">
        <v>2</v>
      </c>
      <c r="Y214" s="1">
        <v>0</v>
      </c>
      <c r="Z214" s="2">
        <v>1</v>
      </c>
      <c r="AA214" s="1">
        <v>1</v>
      </c>
      <c r="AB214" s="1">
        <v>2</v>
      </c>
      <c r="AC214" s="1">
        <v>0</v>
      </c>
      <c r="AD214" s="2">
        <v>1</v>
      </c>
      <c r="AE214" s="34" t="s">
        <v>7</v>
      </c>
      <c r="AF214" s="34">
        <v>0.87348999999999999</v>
      </c>
      <c r="AG214" s="34"/>
      <c r="AH214" s="35"/>
      <c r="AI214" s="1" t="s">
        <v>7</v>
      </c>
      <c r="AJ214" s="1">
        <v>31.724</v>
      </c>
      <c r="AK214" s="1" t="s">
        <v>7</v>
      </c>
      <c r="AL214" s="2" t="s">
        <v>7</v>
      </c>
      <c r="AM214" s="1">
        <v>0</v>
      </c>
      <c r="AN214" s="1">
        <v>2</v>
      </c>
      <c r="AO214" s="1">
        <v>0</v>
      </c>
      <c r="AP214" s="2">
        <v>0</v>
      </c>
      <c r="AQ214" s="1">
        <v>0</v>
      </c>
      <c r="AR214" s="1">
        <v>0</v>
      </c>
      <c r="AS214" s="1">
        <v>0</v>
      </c>
      <c r="AT214" s="1">
        <v>5245800</v>
      </c>
      <c r="AU214" s="1">
        <v>3268800</v>
      </c>
      <c r="AV214" s="1">
        <v>1977000</v>
      </c>
      <c r="AW214" s="1">
        <v>0</v>
      </c>
      <c r="AX214" s="1">
        <v>0</v>
      </c>
      <c r="AY214" s="1">
        <v>0</v>
      </c>
      <c r="AZ214" s="1">
        <v>2294500</v>
      </c>
      <c r="BA214" s="1">
        <v>2294500</v>
      </c>
      <c r="BB214" s="14">
        <v>0</v>
      </c>
    </row>
    <row r="215" spans="2:54" x14ac:dyDescent="0.35">
      <c r="B215" s="13">
        <v>17</v>
      </c>
      <c r="C215" s="1" t="s">
        <v>40</v>
      </c>
      <c r="D215" s="1" t="s">
        <v>40</v>
      </c>
      <c r="E215" s="1" t="s">
        <v>41</v>
      </c>
      <c r="F215" s="1" t="s">
        <v>42</v>
      </c>
      <c r="G215" s="1" t="s">
        <v>43</v>
      </c>
      <c r="H215" s="1">
        <v>26.574999999999999</v>
      </c>
      <c r="I215" s="1">
        <v>0</v>
      </c>
      <c r="J215" s="1">
        <v>6.9059999999999997</v>
      </c>
      <c r="K215" s="14">
        <v>4</v>
      </c>
      <c r="L215" s="13"/>
      <c r="M215" s="14"/>
      <c r="N215" s="31" t="s">
        <v>7</v>
      </c>
      <c r="O215" s="1"/>
      <c r="P215" s="1"/>
      <c r="Q215" s="3"/>
      <c r="R215" s="14">
        <v>2</v>
      </c>
      <c r="S215" s="13">
        <v>4.7</v>
      </c>
      <c r="T215" s="1">
        <v>4.7</v>
      </c>
      <c r="U215" s="1">
        <v>0</v>
      </c>
      <c r="V215" s="2">
        <v>0</v>
      </c>
      <c r="W215" s="4">
        <v>1</v>
      </c>
      <c r="X215" s="4">
        <v>1</v>
      </c>
      <c r="Y215" s="1">
        <v>0</v>
      </c>
      <c r="Z215" s="2">
        <v>0</v>
      </c>
      <c r="AA215" s="1">
        <v>1</v>
      </c>
      <c r="AB215" s="1">
        <v>1</v>
      </c>
      <c r="AC215" s="1">
        <v>0</v>
      </c>
      <c r="AD215" s="2">
        <v>0</v>
      </c>
      <c r="AE215" s="34" t="s">
        <v>7</v>
      </c>
      <c r="AF215" s="34" t="s">
        <v>7</v>
      </c>
      <c r="AG215" s="34"/>
      <c r="AH215" s="35"/>
      <c r="AI215" s="1" t="s">
        <v>7</v>
      </c>
      <c r="AJ215" s="1" t="s">
        <v>7</v>
      </c>
      <c r="AK215" s="1" t="s">
        <v>7</v>
      </c>
      <c r="AL215" s="2" t="s">
        <v>7</v>
      </c>
      <c r="AM215" s="1">
        <v>1</v>
      </c>
      <c r="AN215" s="1">
        <v>1</v>
      </c>
      <c r="AO215" s="1">
        <v>0</v>
      </c>
      <c r="AP215" s="2">
        <v>0</v>
      </c>
      <c r="AQ215" s="1">
        <v>9005900</v>
      </c>
      <c r="AR215" s="1">
        <v>3538100</v>
      </c>
      <c r="AS215" s="1">
        <v>5467800</v>
      </c>
      <c r="AT215" s="1">
        <v>7845100</v>
      </c>
      <c r="AU215" s="1">
        <v>3553600</v>
      </c>
      <c r="AV215" s="1">
        <v>4291500</v>
      </c>
      <c r="AW215" s="1">
        <v>0</v>
      </c>
      <c r="AX215" s="1">
        <v>0</v>
      </c>
      <c r="AY215" s="1">
        <v>0</v>
      </c>
      <c r="AZ215" s="1">
        <v>0</v>
      </c>
      <c r="BA215" s="1">
        <v>0</v>
      </c>
      <c r="BB215" s="14">
        <v>0</v>
      </c>
    </row>
    <row r="216" spans="2:54" x14ac:dyDescent="0.35">
      <c r="B216" s="13">
        <v>18</v>
      </c>
      <c r="C216" s="1" t="s">
        <v>44</v>
      </c>
      <c r="D216" s="1" t="s">
        <v>45</v>
      </c>
      <c r="E216" s="1" t="s">
        <v>46</v>
      </c>
      <c r="F216" s="1" t="s">
        <v>47</v>
      </c>
      <c r="G216" s="1" t="s">
        <v>48</v>
      </c>
      <c r="H216" s="1">
        <v>40.835999999999999</v>
      </c>
      <c r="I216" s="1">
        <v>0</v>
      </c>
      <c r="J216" s="1">
        <v>48.83</v>
      </c>
      <c r="K216" s="14">
        <v>9</v>
      </c>
      <c r="L216" s="13">
        <v>1</v>
      </c>
      <c r="M216" s="14"/>
      <c r="N216" s="31">
        <v>3.1476299999999999</v>
      </c>
      <c r="O216" s="1"/>
      <c r="P216" s="1"/>
      <c r="Q216" s="3"/>
      <c r="R216" s="14">
        <v>2</v>
      </c>
      <c r="S216" s="13">
        <v>6.8</v>
      </c>
      <c r="T216" s="1">
        <v>0</v>
      </c>
      <c r="U216" s="1">
        <v>0</v>
      </c>
      <c r="V216" s="2">
        <v>13.5</v>
      </c>
      <c r="W216" s="4">
        <v>2</v>
      </c>
      <c r="X216" s="4">
        <v>0</v>
      </c>
      <c r="Y216" s="1">
        <v>0</v>
      </c>
      <c r="Z216" s="2">
        <v>3</v>
      </c>
      <c r="AA216" s="1">
        <v>2</v>
      </c>
      <c r="AB216" s="1">
        <v>0</v>
      </c>
      <c r="AC216" s="1">
        <v>0</v>
      </c>
      <c r="AD216" s="2">
        <v>3</v>
      </c>
      <c r="AE216" s="34">
        <v>8.8620000000000001</v>
      </c>
      <c r="AF216" s="34" t="s">
        <v>7</v>
      </c>
      <c r="AG216" s="34"/>
      <c r="AH216" s="35"/>
      <c r="AI216" s="1">
        <v>249.87</v>
      </c>
      <c r="AJ216" s="1" t="s">
        <v>7</v>
      </c>
      <c r="AK216" s="1" t="s">
        <v>7</v>
      </c>
      <c r="AL216" s="2" t="s">
        <v>7</v>
      </c>
      <c r="AM216" s="1">
        <v>2</v>
      </c>
      <c r="AN216" s="1">
        <v>0</v>
      </c>
      <c r="AO216" s="1">
        <v>0</v>
      </c>
      <c r="AP216" s="2">
        <v>1</v>
      </c>
      <c r="AQ216" s="1">
        <v>15128000</v>
      </c>
      <c r="AR216" s="1">
        <v>1928400</v>
      </c>
      <c r="AS216" s="1">
        <v>13200000</v>
      </c>
      <c r="AT216" s="1">
        <v>0</v>
      </c>
      <c r="AU216" s="1">
        <v>0</v>
      </c>
      <c r="AV216" s="1">
        <v>0</v>
      </c>
      <c r="AW216" s="1">
        <v>0</v>
      </c>
      <c r="AX216" s="1">
        <v>0</v>
      </c>
      <c r="AY216" s="1">
        <v>0</v>
      </c>
      <c r="AZ216" s="1">
        <v>26120000</v>
      </c>
      <c r="BA216" s="1">
        <v>25498000</v>
      </c>
      <c r="BB216" s="14">
        <v>621580</v>
      </c>
    </row>
    <row r="217" spans="2:54" x14ac:dyDescent="0.35">
      <c r="B217" s="13">
        <v>19</v>
      </c>
      <c r="C217" s="1" t="s">
        <v>49</v>
      </c>
      <c r="D217" s="1" t="s">
        <v>49</v>
      </c>
      <c r="E217" s="1" t="s">
        <v>50</v>
      </c>
      <c r="F217" s="1" t="s">
        <v>51</v>
      </c>
      <c r="G217" s="1" t="s">
        <v>52</v>
      </c>
      <c r="H217" s="1">
        <v>24.064</v>
      </c>
      <c r="I217" s="1">
        <v>0</v>
      </c>
      <c r="J217" s="1">
        <v>11.766999999999999</v>
      </c>
      <c r="K217" s="14">
        <v>7</v>
      </c>
      <c r="L217" s="13">
        <v>1</v>
      </c>
      <c r="M217" s="14"/>
      <c r="N217" s="31" t="s">
        <v>7</v>
      </c>
      <c r="O217" s="1"/>
      <c r="P217" s="1"/>
      <c r="Q217" s="3"/>
      <c r="R217" s="14">
        <v>1</v>
      </c>
      <c r="S217" s="13">
        <v>0</v>
      </c>
      <c r="T217" s="1">
        <v>0</v>
      </c>
      <c r="U217" s="1">
        <v>0</v>
      </c>
      <c r="V217" s="2">
        <v>3.8</v>
      </c>
      <c r="W217" s="4">
        <v>0</v>
      </c>
      <c r="X217" s="4">
        <v>0</v>
      </c>
      <c r="Y217" s="1">
        <v>0</v>
      </c>
      <c r="Z217" s="2">
        <v>1</v>
      </c>
      <c r="AA217" s="1">
        <v>0</v>
      </c>
      <c r="AB217" s="1">
        <v>0</v>
      </c>
      <c r="AC217" s="1">
        <v>0</v>
      </c>
      <c r="AD217" s="2">
        <v>1</v>
      </c>
      <c r="AE217" s="34" t="s">
        <v>7</v>
      </c>
      <c r="AF217" s="34" t="s">
        <v>7</v>
      </c>
      <c r="AG217" s="34"/>
      <c r="AH217" s="35"/>
      <c r="AI217" s="1" t="s">
        <v>7</v>
      </c>
      <c r="AJ217" s="1" t="s">
        <v>7</v>
      </c>
      <c r="AK217" s="1" t="s">
        <v>7</v>
      </c>
      <c r="AL217" s="2" t="s">
        <v>7</v>
      </c>
      <c r="AM217" s="1">
        <v>0</v>
      </c>
      <c r="AN217" s="1">
        <v>0</v>
      </c>
      <c r="AO217" s="1">
        <v>0</v>
      </c>
      <c r="AP217" s="2">
        <v>1</v>
      </c>
      <c r="AQ217" s="1">
        <v>0</v>
      </c>
      <c r="AR217" s="1">
        <v>0</v>
      </c>
      <c r="AS217" s="1">
        <v>0</v>
      </c>
      <c r="AT217" s="1">
        <v>0</v>
      </c>
      <c r="AU217" s="1">
        <v>0</v>
      </c>
      <c r="AV217" s="1">
        <v>0</v>
      </c>
      <c r="AW217" s="1">
        <v>0</v>
      </c>
      <c r="AX217" s="1">
        <v>0</v>
      </c>
      <c r="AY217" s="1">
        <v>0</v>
      </c>
      <c r="AZ217" s="1">
        <v>5447900</v>
      </c>
      <c r="BA217" s="1">
        <v>4619600</v>
      </c>
      <c r="BB217" s="14">
        <v>828330</v>
      </c>
    </row>
    <row r="218" spans="2:54" x14ac:dyDescent="0.35">
      <c r="B218" s="13">
        <v>20</v>
      </c>
      <c r="C218" s="1" t="s">
        <v>53</v>
      </c>
      <c r="D218" s="1" t="s">
        <v>53</v>
      </c>
      <c r="E218" s="1" t="s">
        <v>54</v>
      </c>
      <c r="F218" s="1" t="s">
        <v>55</v>
      </c>
      <c r="G218" s="1" t="s">
        <v>56</v>
      </c>
      <c r="H218" s="1">
        <v>14.573</v>
      </c>
      <c r="I218" s="1">
        <v>9.3897000000000008E-3</v>
      </c>
      <c r="J218" s="1">
        <v>5.9269999999999996</v>
      </c>
      <c r="K218" s="14">
        <v>5</v>
      </c>
      <c r="L218" s="13"/>
      <c r="M218" s="14"/>
      <c r="N218" s="31" t="s">
        <v>7</v>
      </c>
      <c r="O218" s="1"/>
      <c r="P218" s="1"/>
      <c r="Q218" s="3"/>
      <c r="R218" s="14">
        <v>1</v>
      </c>
      <c r="S218" s="13">
        <v>0</v>
      </c>
      <c r="T218" s="1">
        <v>0</v>
      </c>
      <c r="U218" s="1">
        <v>0</v>
      </c>
      <c r="V218" s="2">
        <v>8.1</v>
      </c>
      <c r="W218" s="4">
        <v>0</v>
      </c>
      <c r="X218" s="4">
        <v>0</v>
      </c>
      <c r="Y218" s="1">
        <v>0</v>
      </c>
      <c r="Z218" s="2">
        <v>1</v>
      </c>
      <c r="AA218" s="1">
        <v>0</v>
      </c>
      <c r="AB218" s="1">
        <v>0</v>
      </c>
      <c r="AC218" s="1">
        <v>0</v>
      </c>
      <c r="AD218" s="2">
        <v>1</v>
      </c>
      <c r="AE218" s="34" t="s">
        <v>7</v>
      </c>
      <c r="AF218" s="34" t="s">
        <v>7</v>
      </c>
      <c r="AG218" s="34"/>
      <c r="AH218" s="35"/>
      <c r="AI218" s="1" t="s">
        <v>7</v>
      </c>
      <c r="AJ218" s="1" t="s">
        <v>7</v>
      </c>
      <c r="AK218" s="1" t="s">
        <v>7</v>
      </c>
      <c r="AL218" s="2" t="s">
        <v>7</v>
      </c>
      <c r="AM218" s="1">
        <v>0</v>
      </c>
      <c r="AN218" s="1">
        <v>0</v>
      </c>
      <c r="AO218" s="1">
        <v>0</v>
      </c>
      <c r="AP218" s="2">
        <v>1</v>
      </c>
      <c r="AQ218" s="1">
        <v>0</v>
      </c>
      <c r="AR218" s="1">
        <v>0</v>
      </c>
      <c r="AS218" s="1">
        <v>0</v>
      </c>
      <c r="AT218" s="1">
        <v>0</v>
      </c>
      <c r="AU218" s="1">
        <v>0</v>
      </c>
      <c r="AV218" s="1">
        <v>0</v>
      </c>
      <c r="AW218" s="1">
        <v>0</v>
      </c>
      <c r="AX218" s="1">
        <v>0</v>
      </c>
      <c r="AY218" s="1">
        <v>0</v>
      </c>
      <c r="AZ218" s="1">
        <v>7913600</v>
      </c>
      <c r="BA218" s="1">
        <v>4180000</v>
      </c>
      <c r="BB218" s="14">
        <v>3733600</v>
      </c>
    </row>
    <row r="219" spans="2:54" x14ac:dyDescent="0.35">
      <c r="B219" s="13">
        <v>21</v>
      </c>
      <c r="C219" s="1" t="s">
        <v>57</v>
      </c>
      <c r="D219" s="1" t="s">
        <v>57</v>
      </c>
      <c r="E219" s="1" t="s">
        <v>58</v>
      </c>
      <c r="F219" s="1" t="s">
        <v>59</v>
      </c>
      <c r="G219" s="1" t="s">
        <v>60</v>
      </c>
      <c r="H219" s="1">
        <v>15.625</v>
      </c>
      <c r="I219" s="1">
        <v>0</v>
      </c>
      <c r="J219" s="1">
        <v>7.8211000000000004</v>
      </c>
      <c r="K219" s="14">
        <v>6</v>
      </c>
      <c r="L219" s="13">
        <v>1</v>
      </c>
      <c r="M219" s="14"/>
      <c r="N219" s="31" t="s">
        <v>7</v>
      </c>
      <c r="O219" s="1"/>
      <c r="P219" s="1"/>
      <c r="Q219" s="3"/>
      <c r="R219" s="14">
        <v>1</v>
      </c>
      <c r="S219" s="13">
        <v>11.7</v>
      </c>
      <c r="T219" s="1">
        <v>0</v>
      </c>
      <c r="U219" s="1">
        <v>0</v>
      </c>
      <c r="V219" s="2">
        <v>0</v>
      </c>
      <c r="W219" s="4">
        <v>1</v>
      </c>
      <c r="X219" s="4">
        <v>0</v>
      </c>
      <c r="Y219" s="1">
        <v>0</v>
      </c>
      <c r="Z219" s="2">
        <v>0</v>
      </c>
      <c r="AA219" s="1">
        <v>1</v>
      </c>
      <c r="AB219" s="1">
        <v>0</v>
      </c>
      <c r="AC219" s="1">
        <v>0</v>
      </c>
      <c r="AD219" s="2">
        <v>0</v>
      </c>
      <c r="AE219" s="34" t="s">
        <v>7</v>
      </c>
      <c r="AF219" s="34" t="s">
        <v>7</v>
      </c>
      <c r="AG219" s="34"/>
      <c r="AH219" s="35"/>
      <c r="AI219" s="1" t="s">
        <v>7</v>
      </c>
      <c r="AJ219" s="1" t="s">
        <v>7</v>
      </c>
      <c r="AK219" s="1" t="s">
        <v>7</v>
      </c>
      <c r="AL219" s="2" t="s">
        <v>7</v>
      </c>
      <c r="AM219" s="1">
        <v>1</v>
      </c>
      <c r="AN219" s="1">
        <v>0</v>
      </c>
      <c r="AO219" s="1">
        <v>0</v>
      </c>
      <c r="AP219" s="2">
        <v>0</v>
      </c>
      <c r="AQ219" s="1">
        <v>2386900</v>
      </c>
      <c r="AR219" s="1">
        <v>672290</v>
      </c>
      <c r="AS219" s="1">
        <v>1714600</v>
      </c>
      <c r="AT219" s="1">
        <v>0</v>
      </c>
      <c r="AU219" s="1">
        <v>0</v>
      </c>
      <c r="AV219" s="1">
        <v>0</v>
      </c>
      <c r="AW219" s="1">
        <v>0</v>
      </c>
      <c r="AX219" s="1">
        <v>0</v>
      </c>
      <c r="AY219" s="1">
        <v>0</v>
      </c>
      <c r="AZ219" s="1">
        <v>0</v>
      </c>
      <c r="BA219" s="1">
        <v>0</v>
      </c>
      <c r="BB219" s="14">
        <v>0</v>
      </c>
    </row>
    <row r="220" spans="2:54" x14ac:dyDescent="0.35">
      <c r="B220" s="13">
        <v>22</v>
      </c>
      <c r="C220" s="1" t="s">
        <v>61</v>
      </c>
      <c r="D220" s="1" t="s">
        <v>61</v>
      </c>
      <c r="E220" s="1" t="s">
        <v>62</v>
      </c>
      <c r="F220" s="1" t="s">
        <v>63</v>
      </c>
      <c r="G220" s="1" t="s">
        <v>64</v>
      </c>
      <c r="H220" s="1">
        <v>11.715999999999999</v>
      </c>
      <c r="I220" s="1">
        <v>0</v>
      </c>
      <c r="J220" s="1">
        <v>11.898</v>
      </c>
      <c r="K220" s="14">
        <v>3</v>
      </c>
      <c r="L220" s="13">
        <v>1</v>
      </c>
      <c r="M220" s="14"/>
      <c r="N220" s="31">
        <v>2.7441</v>
      </c>
      <c r="O220" s="1"/>
      <c r="P220" s="1"/>
      <c r="Q220" s="3"/>
      <c r="R220" s="14">
        <v>2</v>
      </c>
      <c r="S220" s="13">
        <v>10.3</v>
      </c>
      <c r="T220" s="1">
        <v>0</v>
      </c>
      <c r="U220" s="1">
        <v>0</v>
      </c>
      <c r="V220" s="2">
        <v>18.600000000000001</v>
      </c>
      <c r="W220" s="4">
        <v>1</v>
      </c>
      <c r="X220" s="4">
        <v>0</v>
      </c>
      <c r="Y220" s="1">
        <v>0</v>
      </c>
      <c r="Z220" s="2">
        <v>2</v>
      </c>
      <c r="AA220" s="1">
        <v>1</v>
      </c>
      <c r="AB220" s="1">
        <v>0</v>
      </c>
      <c r="AC220" s="1">
        <v>0</v>
      </c>
      <c r="AD220" s="2">
        <v>2</v>
      </c>
      <c r="AE220" s="34" t="s">
        <v>7</v>
      </c>
      <c r="AF220" s="34" t="s">
        <v>7</v>
      </c>
      <c r="AG220" s="34"/>
      <c r="AH220" s="35">
        <v>6.6997186118183034</v>
      </c>
      <c r="AI220" s="1" t="s">
        <v>7</v>
      </c>
      <c r="AJ220" s="1" t="s">
        <v>7</v>
      </c>
      <c r="AK220" s="1" t="s">
        <v>7</v>
      </c>
      <c r="AL220" s="2">
        <v>187.53</v>
      </c>
      <c r="AM220" s="1">
        <v>1</v>
      </c>
      <c r="AN220" s="1">
        <v>0</v>
      </c>
      <c r="AO220" s="1">
        <v>0</v>
      </c>
      <c r="AP220" s="2">
        <v>2</v>
      </c>
      <c r="AQ220" s="1">
        <v>7412400</v>
      </c>
      <c r="AR220" s="1">
        <v>1430300</v>
      </c>
      <c r="AS220" s="1">
        <v>5982000</v>
      </c>
      <c r="AT220" s="1">
        <v>0</v>
      </c>
      <c r="AU220" s="1">
        <v>0</v>
      </c>
      <c r="AV220" s="1">
        <v>0</v>
      </c>
      <c r="AW220" s="1">
        <v>0</v>
      </c>
      <c r="AX220" s="1">
        <v>0</v>
      </c>
      <c r="AY220" s="1">
        <v>0</v>
      </c>
      <c r="AZ220" s="1">
        <v>26949000</v>
      </c>
      <c r="BA220" s="1">
        <v>22439000</v>
      </c>
      <c r="BB220" s="14">
        <v>4510000</v>
      </c>
    </row>
    <row r="221" spans="2:54" x14ac:dyDescent="0.35">
      <c r="B221" s="13">
        <v>23</v>
      </c>
      <c r="C221" s="1" t="s">
        <v>65</v>
      </c>
      <c r="D221" s="1" t="s">
        <v>65</v>
      </c>
      <c r="E221" s="1" t="s">
        <v>66</v>
      </c>
      <c r="F221" s="1" t="s">
        <v>67</v>
      </c>
      <c r="G221" s="1" t="s">
        <v>68</v>
      </c>
      <c r="H221" s="1">
        <v>31.123999999999999</v>
      </c>
      <c r="I221" s="1">
        <v>0</v>
      </c>
      <c r="J221" s="1">
        <v>12.786</v>
      </c>
      <c r="K221" s="14">
        <v>7</v>
      </c>
      <c r="L221" s="13"/>
      <c r="M221" s="14"/>
      <c r="N221" s="31">
        <v>0.75253400000000004</v>
      </c>
      <c r="O221" s="1"/>
      <c r="P221" s="1"/>
      <c r="Q221" s="3"/>
      <c r="R221" s="14">
        <v>1</v>
      </c>
      <c r="S221" s="13">
        <v>0</v>
      </c>
      <c r="T221" s="1">
        <v>0</v>
      </c>
      <c r="U221" s="1">
        <v>0</v>
      </c>
      <c r="V221" s="2">
        <v>10.199999999999999</v>
      </c>
      <c r="W221" s="4">
        <v>0</v>
      </c>
      <c r="X221" s="4">
        <v>0</v>
      </c>
      <c r="Y221" s="1">
        <v>0</v>
      </c>
      <c r="Z221" s="2">
        <v>2</v>
      </c>
      <c r="AA221" s="1">
        <v>0</v>
      </c>
      <c r="AB221" s="1">
        <v>0</v>
      </c>
      <c r="AC221" s="1">
        <v>0</v>
      </c>
      <c r="AD221" s="2">
        <v>2</v>
      </c>
      <c r="AE221" s="34" t="s">
        <v>7</v>
      </c>
      <c r="AF221" s="34" t="s">
        <v>7</v>
      </c>
      <c r="AG221" s="34"/>
      <c r="AH221" s="35">
        <v>1.6847496462025744</v>
      </c>
      <c r="AI221" s="1" t="s">
        <v>7</v>
      </c>
      <c r="AJ221" s="1" t="s">
        <v>7</v>
      </c>
      <c r="AK221" s="1" t="s">
        <v>7</v>
      </c>
      <c r="AL221" s="2">
        <v>3.7892999999999999</v>
      </c>
      <c r="AM221" s="1">
        <v>0</v>
      </c>
      <c r="AN221" s="1">
        <v>0</v>
      </c>
      <c r="AO221" s="1">
        <v>0</v>
      </c>
      <c r="AP221" s="2">
        <v>2</v>
      </c>
      <c r="AQ221" s="1">
        <v>0</v>
      </c>
      <c r="AR221" s="1">
        <v>0</v>
      </c>
      <c r="AS221" s="1">
        <v>0</v>
      </c>
      <c r="AT221" s="1">
        <v>0</v>
      </c>
      <c r="AU221" s="1">
        <v>0</v>
      </c>
      <c r="AV221" s="1">
        <v>0</v>
      </c>
      <c r="AW221" s="1">
        <v>0</v>
      </c>
      <c r="AX221" s="1">
        <v>0</v>
      </c>
      <c r="AY221" s="1">
        <v>0</v>
      </c>
      <c r="AZ221" s="1">
        <v>12154000</v>
      </c>
      <c r="BA221" s="1">
        <v>8376500</v>
      </c>
      <c r="BB221" s="14">
        <v>3777400</v>
      </c>
    </row>
    <row r="222" spans="2:54" x14ac:dyDescent="0.35">
      <c r="B222" s="13">
        <v>24</v>
      </c>
      <c r="C222" s="1" t="s">
        <v>69</v>
      </c>
      <c r="D222" s="1" t="s">
        <v>69</v>
      </c>
      <c r="E222" s="1" t="s">
        <v>70</v>
      </c>
      <c r="F222" s="1" t="s">
        <v>71</v>
      </c>
      <c r="G222" s="1" t="s">
        <v>72</v>
      </c>
      <c r="H222" s="1">
        <v>9.6198999999999995</v>
      </c>
      <c r="I222" s="1">
        <v>4.9100000000000003E-3</v>
      </c>
      <c r="J222" s="1">
        <v>6.1322999999999999</v>
      </c>
      <c r="K222" s="14">
        <v>5</v>
      </c>
      <c r="L222" s="13">
        <v>1</v>
      </c>
      <c r="M222" s="14"/>
      <c r="N222" s="31" t="s">
        <v>7</v>
      </c>
      <c r="O222" s="1"/>
      <c r="P222" s="1"/>
      <c r="Q222" s="3"/>
      <c r="R222" s="14">
        <v>1</v>
      </c>
      <c r="S222" s="13">
        <v>15.6</v>
      </c>
      <c r="T222" s="1">
        <v>0</v>
      </c>
      <c r="U222" s="1">
        <v>0</v>
      </c>
      <c r="V222" s="2">
        <v>0</v>
      </c>
      <c r="W222" s="4">
        <v>1</v>
      </c>
      <c r="X222" s="4">
        <v>0</v>
      </c>
      <c r="Y222" s="1">
        <v>0</v>
      </c>
      <c r="Z222" s="2">
        <v>0</v>
      </c>
      <c r="AA222" s="1">
        <v>1</v>
      </c>
      <c r="AB222" s="1">
        <v>0</v>
      </c>
      <c r="AC222" s="1">
        <v>0</v>
      </c>
      <c r="AD222" s="2">
        <v>0</v>
      </c>
      <c r="AE222" s="34" t="s">
        <v>7</v>
      </c>
      <c r="AF222" s="34" t="s">
        <v>7</v>
      </c>
      <c r="AG222" s="34"/>
      <c r="AH222" s="35"/>
      <c r="AI222" s="1" t="s">
        <v>7</v>
      </c>
      <c r="AJ222" s="1" t="s">
        <v>7</v>
      </c>
      <c r="AK222" s="1" t="s">
        <v>7</v>
      </c>
      <c r="AL222" s="2" t="s">
        <v>7</v>
      </c>
      <c r="AM222" s="1">
        <v>0</v>
      </c>
      <c r="AN222" s="1">
        <v>0</v>
      </c>
      <c r="AO222" s="1">
        <v>0</v>
      </c>
      <c r="AP222" s="2">
        <v>0</v>
      </c>
      <c r="AQ222" s="1">
        <v>1059100</v>
      </c>
      <c r="AR222" s="1">
        <v>0</v>
      </c>
      <c r="AS222" s="1">
        <v>1059100</v>
      </c>
      <c r="AT222" s="1">
        <v>0</v>
      </c>
      <c r="AU222" s="1">
        <v>0</v>
      </c>
      <c r="AV222" s="1">
        <v>0</v>
      </c>
      <c r="AW222" s="1">
        <v>0</v>
      </c>
      <c r="AX222" s="1">
        <v>0</v>
      </c>
      <c r="AY222" s="1">
        <v>0</v>
      </c>
      <c r="AZ222" s="1">
        <v>0</v>
      </c>
      <c r="BA222" s="1">
        <v>0</v>
      </c>
      <c r="BB222" s="14">
        <v>0</v>
      </c>
    </row>
    <row r="223" spans="2:54" x14ac:dyDescent="0.35">
      <c r="B223" s="13">
        <v>26</v>
      </c>
      <c r="C223" s="1" t="s">
        <v>77</v>
      </c>
      <c r="D223" s="1" t="s">
        <v>77</v>
      </c>
      <c r="E223" s="1"/>
      <c r="F223" s="1" t="s">
        <v>78</v>
      </c>
      <c r="G223" s="1" t="s">
        <v>79</v>
      </c>
      <c r="H223" s="1">
        <v>19.416</v>
      </c>
      <c r="I223" s="1">
        <v>0</v>
      </c>
      <c r="J223" s="1">
        <v>7.0887000000000002</v>
      </c>
      <c r="K223" s="14">
        <v>9</v>
      </c>
      <c r="L223" s="13"/>
      <c r="M223" s="14"/>
      <c r="N223" s="31" t="s">
        <v>7</v>
      </c>
      <c r="O223" s="1"/>
      <c r="P223" s="1"/>
      <c r="Q223" s="3"/>
      <c r="R223" s="14">
        <v>1</v>
      </c>
      <c r="S223" s="13">
        <v>0</v>
      </c>
      <c r="T223" s="1">
        <v>0</v>
      </c>
      <c r="U223" s="1">
        <v>0</v>
      </c>
      <c r="V223" s="2">
        <v>14.3</v>
      </c>
      <c r="W223" s="4">
        <v>0</v>
      </c>
      <c r="X223" s="4">
        <v>0</v>
      </c>
      <c r="Y223" s="1">
        <v>0</v>
      </c>
      <c r="Z223" s="2">
        <v>1</v>
      </c>
      <c r="AA223" s="1">
        <v>0</v>
      </c>
      <c r="AB223" s="1">
        <v>0</v>
      </c>
      <c r="AC223" s="1">
        <v>0</v>
      </c>
      <c r="AD223" s="2">
        <v>1</v>
      </c>
      <c r="AE223" s="34" t="s">
        <v>7</v>
      </c>
      <c r="AF223" s="34" t="s">
        <v>7</v>
      </c>
      <c r="AG223" s="34"/>
      <c r="AH223" s="35"/>
      <c r="AI223" s="1" t="s">
        <v>7</v>
      </c>
      <c r="AJ223" s="1" t="s">
        <v>7</v>
      </c>
      <c r="AK223" s="1" t="s">
        <v>7</v>
      </c>
      <c r="AL223" s="2" t="s">
        <v>7</v>
      </c>
      <c r="AM223" s="1">
        <v>0</v>
      </c>
      <c r="AN223" s="1">
        <v>0</v>
      </c>
      <c r="AO223" s="1">
        <v>0</v>
      </c>
      <c r="AP223" s="2">
        <v>1</v>
      </c>
      <c r="AQ223" s="1">
        <v>0</v>
      </c>
      <c r="AR223" s="1">
        <v>0</v>
      </c>
      <c r="AS223" s="1">
        <v>0</v>
      </c>
      <c r="AT223" s="1">
        <v>0</v>
      </c>
      <c r="AU223" s="1">
        <v>0</v>
      </c>
      <c r="AV223" s="1">
        <v>0</v>
      </c>
      <c r="AW223" s="1">
        <v>0</v>
      </c>
      <c r="AX223" s="1">
        <v>0</v>
      </c>
      <c r="AY223" s="1">
        <v>0</v>
      </c>
      <c r="AZ223" s="1">
        <v>9215600</v>
      </c>
      <c r="BA223" s="1">
        <v>7107700</v>
      </c>
      <c r="BB223" s="14">
        <v>2107900</v>
      </c>
    </row>
    <row r="224" spans="2:54" x14ac:dyDescent="0.35">
      <c r="B224" s="13">
        <v>27</v>
      </c>
      <c r="C224" s="1" t="s">
        <v>80</v>
      </c>
      <c r="D224" s="1" t="s">
        <v>80</v>
      </c>
      <c r="E224" s="1"/>
      <c r="F224" s="1" t="s">
        <v>81</v>
      </c>
      <c r="G224" s="1" t="s">
        <v>82</v>
      </c>
      <c r="H224" s="1">
        <v>10.808999999999999</v>
      </c>
      <c r="I224" s="1">
        <v>3.4305E-3</v>
      </c>
      <c r="J224" s="1">
        <v>6.5362</v>
      </c>
      <c r="K224" s="14">
        <v>2</v>
      </c>
      <c r="L224" s="13"/>
      <c r="M224" s="14"/>
      <c r="N224" s="31" t="s">
        <v>7</v>
      </c>
      <c r="O224" s="1"/>
      <c r="P224" s="1"/>
      <c r="Q224" s="3"/>
      <c r="R224" s="14">
        <v>1</v>
      </c>
      <c r="S224" s="13">
        <v>0</v>
      </c>
      <c r="T224" s="1">
        <v>0</v>
      </c>
      <c r="U224" s="1">
        <v>0</v>
      </c>
      <c r="V224" s="2">
        <v>17</v>
      </c>
      <c r="W224" s="4">
        <v>0</v>
      </c>
      <c r="X224" s="4">
        <v>0</v>
      </c>
      <c r="Y224" s="1">
        <v>0</v>
      </c>
      <c r="Z224" s="2">
        <v>1</v>
      </c>
      <c r="AA224" s="1">
        <v>0</v>
      </c>
      <c r="AB224" s="1">
        <v>0</v>
      </c>
      <c r="AC224" s="1">
        <v>0</v>
      </c>
      <c r="AD224" s="2">
        <v>1</v>
      </c>
      <c r="AE224" s="34" t="s">
        <v>7</v>
      </c>
      <c r="AF224" s="34" t="s">
        <v>7</v>
      </c>
      <c r="AG224" s="34"/>
      <c r="AH224" s="35"/>
      <c r="AI224" s="1" t="s">
        <v>7</v>
      </c>
      <c r="AJ224" s="1" t="s">
        <v>7</v>
      </c>
      <c r="AK224" s="1" t="s">
        <v>7</v>
      </c>
      <c r="AL224" s="2" t="s">
        <v>7</v>
      </c>
      <c r="AM224" s="1">
        <v>0</v>
      </c>
      <c r="AN224" s="1">
        <v>0</v>
      </c>
      <c r="AO224" s="1">
        <v>0</v>
      </c>
      <c r="AP224" s="2">
        <v>0</v>
      </c>
      <c r="AQ224" s="1">
        <v>0</v>
      </c>
      <c r="AR224" s="1">
        <v>0</v>
      </c>
      <c r="AS224" s="1">
        <v>0</v>
      </c>
      <c r="AT224" s="1">
        <v>0</v>
      </c>
      <c r="AU224" s="1">
        <v>0</v>
      </c>
      <c r="AV224" s="1">
        <v>0</v>
      </c>
      <c r="AW224" s="1">
        <v>0</v>
      </c>
      <c r="AX224" s="1">
        <v>0</v>
      </c>
      <c r="AY224" s="1">
        <v>0</v>
      </c>
      <c r="AZ224" s="1">
        <v>2904100</v>
      </c>
      <c r="BA224" s="1">
        <v>2904100</v>
      </c>
      <c r="BB224" s="14">
        <v>0</v>
      </c>
    </row>
    <row r="225" spans="2:54" x14ac:dyDescent="0.35">
      <c r="B225" s="13">
        <v>28</v>
      </c>
      <c r="C225" s="1" t="s">
        <v>83</v>
      </c>
      <c r="D225" s="1" t="s">
        <v>83</v>
      </c>
      <c r="E225" s="1" t="s">
        <v>84</v>
      </c>
      <c r="F225" s="1" t="s">
        <v>85</v>
      </c>
      <c r="G225" s="1" t="s">
        <v>86</v>
      </c>
      <c r="H225" s="1">
        <v>4.7176</v>
      </c>
      <c r="I225" s="1">
        <v>0</v>
      </c>
      <c r="J225" s="1">
        <v>8.9826999999999995</v>
      </c>
      <c r="K225" s="14">
        <v>3</v>
      </c>
      <c r="L225" s="13"/>
      <c r="M225" s="14"/>
      <c r="N225" s="31" t="s">
        <v>7</v>
      </c>
      <c r="O225" s="1"/>
      <c r="P225" s="1"/>
      <c r="Q225" s="3"/>
      <c r="R225" s="14">
        <v>2</v>
      </c>
      <c r="S225" s="13">
        <v>23.9</v>
      </c>
      <c r="T225" s="1">
        <v>23.9</v>
      </c>
      <c r="U225" s="1">
        <v>0</v>
      </c>
      <c r="V225" s="2">
        <v>0</v>
      </c>
      <c r="W225" s="4">
        <v>1</v>
      </c>
      <c r="X225" s="4">
        <v>1</v>
      </c>
      <c r="Y225" s="1">
        <v>0</v>
      </c>
      <c r="Z225" s="2">
        <v>0</v>
      </c>
      <c r="AA225" s="1">
        <v>1</v>
      </c>
      <c r="AB225" s="1">
        <v>1</v>
      </c>
      <c r="AC225" s="1">
        <v>0</v>
      </c>
      <c r="AD225" s="2">
        <v>0</v>
      </c>
      <c r="AE225" s="34" t="s">
        <v>7</v>
      </c>
      <c r="AF225" s="34" t="s">
        <v>7</v>
      </c>
      <c r="AG225" s="34"/>
      <c r="AH225" s="35"/>
      <c r="AI225" s="1" t="s">
        <v>7</v>
      </c>
      <c r="AJ225" s="1" t="s">
        <v>7</v>
      </c>
      <c r="AK225" s="1" t="s">
        <v>7</v>
      </c>
      <c r="AL225" s="2" t="s">
        <v>7</v>
      </c>
      <c r="AM225" s="1">
        <v>1</v>
      </c>
      <c r="AN225" s="1">
        <v>1</v>
      </c>
      <c r="AO225" s="1">
        <v>0</v>
      </c>
      <c r="AP225" s="2">
        <v>0</v>
      </c>
      <c r="AQ225" s="1">
        <v>4487300</v>
      </c>
      <c r="AR225" s="1">
        <v>1371700</v>
      </c>
      <c r="AS225" s="1">
        <v>3115600</v>
      </c>
      <c r="AT225" s="1">
        <v>3304600</v>
      </c>
      <c r="AU225" s="1">
        <v>1543800</v>
      </c>
      <c r="AV225" s="1">
        <v>1760800</v>
      </c>
      <c r="AW225" s="1">
        <v>0</v>
      </c>
      <c r="AX225" s="1">
        <v>0</v>
      </c>
      <c r="AY225" s="1">
        <v>0</v>
      </c>
      <c r="AZ225" s="1">
        <v>0</v>
      </c>
      <c r="BA225" s="1">
        <v>0</v>
      </c>
      <c r="BB225" s="14">
        <v>0</v>
      </c>
    </row>
    <row r="226" spans="2:54" x14ac:dyDescent="0.35">
      <c r="B226" s="13">
        <v>30</v>
      </c>
      <c r="C226" s="1" t="s">
        <v>87</v>
      </c>
      <c r="D226" s="1" t="s">
        <v>88</v>
      </c>
      <c r="E226" s="1" t="s">
        <v>89</v>
      </c>
      <c r="F226" s="1" t="s">
        <v>90</v>
      </c>
      <c r="G226" s="1" t="s">
        <v>91</v>
      </c>
      <c r="H226" s="1">
        <v>30.347999999999999</v>
      </c>
      <c r="I226" s="1">
        <v>0</v>
      </c>
      <c r="J226" s="1">
        <v>30.565999999999999</v>
      </c>
      <c r="K226" s="14">
        <v>7</v>
      </c>
      <c r="L226" s="13">
        <v>1</v>
      </c>
      <c r="M226" s="14"/>
      <c r="N226" s="31" t="s">
        <v>7</v>
      </c>
      <c r="O226" s="1"/>
      <c r="P226" s="1"/>
      <c r="Q226" s="3"/>
      <c r="R226" s="14">
        <v>1</v>
      </c>
      <c r="S226" s="13">
        <v>7.1</v>
      </c>
      <c r="T226" s="1">
        <v>0</v>
      </c>
      <c r="U226" s="1">
        <v>0</v>
      </c>
      <c r="V226" s="2">
        <v>0</v>
      </c>
      <c r="W226" s="4">
        <v>1</v>
      </c>
      <c r="X226" s="4">
        <v>0</v>
      </c>
      <c r="Y226" s="1">
        <v>0</v>
      </c>
      <c r="Z226" s="2">
        <v>0</v>
      </c>
      <c r="AA226" s="1">
        <v>1</v>
      </c>
      <c r="AB226" s="1">
        <v>0</v>
      </c>
      <c r="AC226" s="1">
        <v>0</v>
      </c>
      <c r="AD226" s="2">
        <v>0</v>
      </c>
      <c r="AE226" s="34" t="s">
        <v>7</v>
      </c>
      <c r="AF226" s="34" t="s">
        <v>7</v>
      </c>
      <c r="AG226" s="34"/>
      <c r="AH226" s="35"/>
      <c r="AI226" s="1" t="s">
        <v>7</v>
      </c>
      <c r="AJ226" s="1" t="s">
        <v>7</v>
      </c>
      <c r="AK226" s="1" t="s">
        <v>7</v>
      </c>
      <c r="AL226" s="2" t="s">
        <v>7</v>
      </c>
      <c r="AM226" s="1">
        <v>1</v>
      </c>
      <c r="AN226" s="1">
        <v>0</v>
      </c>
      <c r="AO226" s="1">
        <v>0</v>
      </c>
      <c r="AP226" s="2">
        <v>0</v>
      </c>
      <c r="AQ226" s="1">
        <v>8887200</v>
      </c>
      <c r="AR226" s="1">
        <v>4321300</v>
      </c>
      <c r="AS226" s="1">
        <v>4565900</v>
      </c>
      <c r="AT226" s="1">
        <v>0</v>
      </c>
      <c r="AU226" s="1">
        <v>0</v>
      </c>
      <c r="AV226" s="1">
        <v>0</v>
      </c>
      <c r="AW226" s="1">
        <v>0</v>
      </c>
      <c r="AX226" s="1">
        <v>0</v>
      </c>
      <c r="AY226" s="1">
        <v>0</v>
      </c>
      <c r="AZ226" s="1">
        <v>0</v>
      </c>
      <c r="BA226" s="1">
        <v>0</v>
      </c>
      <c r="BB226" s="14">
        <v>0</v>
      </c>
    </row>
    <row r="227" spans="2:54" x14ac:dyDescent="0.35">
      <c r="B227" s="13">
        <v>31</v>
      </c>
      <c r="C227" s="1" t="s">
        <v>92</v>
      </c>
      <c r="D227" s="1" t="s">
        <v>93</v>
      </c>
      <c r="E227" s="1" t="s">
        <v>94</v>
      </c>
      <c r="F227" s="1" t="s">
        <v>95</v>
      </c>
      <c r="G227" s="1" t="s">
        <v>96</v>
      </c>
      <c r="H227" s="1">
        <v>43.911000000000001</v>
      </c>
      <c r="I227" s="1">
        <v>0</v>
      </c>
      <c r="J227" s="1">
        <v>178.42</v>
      </c>
      <c r="K227" s="14">
        <v>5</v>
      </c>
      <c r="L227" s="13"/>
      <c r="M227" s="14"/>
      <c r="N227" s="31" t="s">
        <v>7</v>
      </c>
      <c r="O227" s="1"/>
      <c r="P227" s="1"/>
      <c r="Q227" s="3"/>
      <c r="R227" s="14">
        <v>1</v>
      </c>
      <c r="S227" s="13">
        <v>0</v>
      </c>
      <c r="T227" s="1">
        <v>4.3</v>
      </c>
      <c r="U227" s="1">
        <v>0</v>
      </c>
      <c r="V227" s="2">
        <v>0</v>
      </c>
      <c r="W227" s="4">
        <v>0</v>
      </c>
      <c r="X227" s="4">
        <v>1</v>
      </c>
      <c r="Y227" s="1">
        <v>0</v>
      </c>
      <c r="Z227" s="2">
        <v>0</v>
      </c>
      <c r="AA227" s="1">
        <v>0</v>
      </c>
      <c r="AB227" s="1">
        <v>1</v>
      </c>
      <c r="AC227" s="1">
        <v>0</v>
      </c>
      <c r="AD227" s="2">
        <v>0</v>
      </c>
      <c r="AE227" s="34" t="s">
        <v>7</v>
      </c>
      <c r="AF227" s="34" t="s">
        <v>7</v>
      </c>
      <c r="AG227" s="34"/>
      <c r="AH227" s="35"/>
      <c r="AI227" s="1" t="s">
        <v>7</v>
      </c>
      <c r="AJ227" s="1" t="s">
        <v>7</v>
      </c>
      <c r="AK227" s="1" t="s">
        <v>7</v>
      </c>
      <c r="AL227" s="2" t="s">
        <v>7</v>
      </c>
      <c r="AM227" s="1">
        <v>0</v>
      </c>
      <c r="AN227" s="1">
        <v>1</v>
      </c>
      <c r="AO227" s="1">
        <v>0</v>
      </c>
      <c r="AP227" s="2">
        <v>0</v>
      </c>
      <c r="AQ227" s="1">
        <v>0</v>
      </c>
      <c r="AR227" s="1">
        <v>0</v>
      </c>
      <c r="AS227" s="1">
        <v>0</v>
      </c>
      <c r="AT227" s="1">
        <v>3383200</v>
      </c>
      <c r="AU227" s="1">
        <v>2670200</v>
      </c>
      <c r="AV227" s="1">
        <v>712990</v>
      </c>
      <c r="AW227" s="1">
        <v>0</v>
      </c>
      <c r="AX227" s="1">
        <v>0</v>
      </c>
      <c r="AY227" s="1">
        <v>0</v>
      </c>
      <c r="AZ227" s="1">
        <v>0</v>
      </c>
      <c r="BA227" s="1">
        <v>0</v>
      </c>
      <c r="BB227" s="14">
        <v>0</v>
      </c>
    </row>
    <row r="228" spans="2:54" x14ac:dyDescent="0.35">
      <c r="B228" s="13">
        <v>32</v>
      </c>
      <c r="C228" s="1" t="s">
        <v>97</v>
      </c>
      <c r="D228" s="1" t="s">
        <v>97</v>
      </c>
      <c r="E228" s="1" t="s">
        <v>98</v>
      </c>
      <c r="F228" s="1" t="s">
        <v>99</v>
      </c>
      <c r="G228" s="1" t="s">
        <v>100</v>
      </c>
      <c r="H228" s="1">
        <v>35.503</v>
      </c>
      <c r="I228" s="1">
        <v>0</v>
      </c>
      <c r="J228" s="1">
        <v>7.5125000000000002</v>
      </c>
      <c r="K228" s="14">
        <v>4</v>
      </c>
      <c r="L228" s="13">
        <v>1</v>
      </c>
      <c r="M228" s="14"/>
      <c r="N228" s="31" t="s">
        <v>7</v>
      </c>
      <c r="O228" s="1"/>
      <c r="P228" s="1"/>
      <c r="Q228" s="3"/>
      <c r="R228" s="14">
        <v>1</v>
      </c>
      <c r="S228" s="13">
        <v>5.9</v>
      </c>
      <c r="T228" s="1">
        <v>8.6999999999999993</v>
      </c>
      <c r="U228" s="1">
        <v>5.9</v>
      </c>
      <c r="V228" s="2">
        <v>5.9</v>
      </c>
      <c r="W228" s="4">
        <v>1</v>
      </c>
      <c r="X228" s="4">
        <v>2</v>
      </c>
      <c r="Y228" s="1">
        <v>1</v>
      </c>
      <c r="Z228" s="2">
        <v>1</v>
      </c>
      <c r="AA228" s="1">
        <v>0</v>
      </c>
      <c r="AB228" s="1">
        <v>1</v>
      </c>
      <c r="AC228" s="1">
        <v>0</v>
      </c>
      <c r="AD228" s="2">
        <v>0</v>
      </c>
      <c r="AE228" s="34" t="s">
        <v>7</v>
      </c>
      <c r="AF228" s="34" t="s">
        <v>7</v>
      </c>
      <c r="AG228" s="34"/>
      <c r="AH228" s="35"/>
      <c r="AI228" s="1" t="s">
        <v>7</v>
      </c>
      <c r="AJ228" s="1" t="s">
        <v>7</v>
      </c>
      <c r="AK228" s="1" t="s">
        <v>7</v>
      </c>
      <c r="AL228" s="2" t="s">
        <v>7</v>
      </c>
      <c r="AM228" s="1">
        <v>0</v>
      </c>
      <c r="AN228" s="1">
        <v>1</v>
      </c>
      <c r="AO228" s="1">
        <v>0</v>
      </c>
      <c r="AP228" s="2">
        <v>0</v>
      </c>
      <c r="AQ228" s="1">
        <v>0</v>
      </c>
      <c r="AR228" s="1">
        <v>0</v>
      </c>
      <c r="AS228" s="1">
        <v>0</v>
      </c>
      <c r="AT228" s="1">
        <v>19297000</v>
      </c>
      <c r="AU228" s="1">
        <v>1474900</v>
      </c>
      <c r="AV228" s="1">
        <v>17822000</v>
      </c>
      <c r="AW228" s="1">
        <v>0</v>
      </c>
      <c r="AX228" s="1">
        <v>0</v>
      </c>
      <c r="AY228" s="1">
        <v>0</v>
      </c>
      <c r="AZ228" s="1">
        <v>0</v>
      </c>
      <c r="BA228" s="1">
        <v>0</v>
      </c>
      <c r="BB228" s="14">
        <v>0</v>
      </c>
    </row>
    <row r="229" spans="2:54" x14ac:dyDescent="0.35">
      <c r="B229" s="13">
        <v>34</v>
      </c>
      <c r="C229" s="1" t="s">
        <v>101</v>
      </c>
      <c r="D229" s="1" t="s">
        <v>101</v>
      </c>
      <c r="E229" s="1" t="s">
        <v>102</v>
      </c>
      <c r="F229" s="1" t="s">
        <v>103</v>
      </c>
      <c r="G229" s="1" t="s">
        <v>104</v>
      </c>
      <c r="H229" s="1">
        <v>19.268999999999998</v>
      </c>
      <c r="I229" s="1">
        <v>0</v>
      </c>
      <c r="J229" s="1">
        <v>11.87</v>
      </c>
      <c r="K229" s="14">
        <v>11</v>
      </c>
      <c r="L229" s="13">
        <v>1</v>
      </c>
      <c r="M229" s="14"/>
      <c r="N229" s="31" t="s">
        <v>7</v>
      </c>
      <c r="O229" s="1"/>
      <c r="P229" s="1"/>
      <c r="Q229" s="3"/>
      <c r="R229" s="14">
        <v>3</v>
      </c>
      <c r="S229" s="13">
        <v>6.2</v>
      </c>
      <c r="T229" s="1">
        <v>6.2</v>
      </c>
      <c r="U229" s="1">
        <v>0</v>
      </c>
      <c r="V229" s="2">
        <v>5.7</v>
      </c>
      <c r="W229" s="4">
        <v>1</v>
      </c>
      <c r="X229" s="4">
        <v>1</v>
      </c>
      <c r="Y229" s="1">
        <v>0</v>
      </c>
      <c r="Z229" s="2">
        <v>1</v>
      </c>
      <c r="AA229" s="1">
        <v>1</v>
      </c>
      <c r="AB229" s="1">
        <v>1</v>
      </c>
      <c r="AC229" s="1">
        <v>0</v>
      </c>
      <c r="AD229" s="2">
        <v>1</v>
      </c>
      <c r="AE229" s="34" t="s">
        <v>7</v>
      </c>
      <c r="AF229" s="34" t="s">
        <v>7</v>
      </c>
      <c r="AG229" s="34"/>
      <c r="AH229" s="35"/>
      <c r="AI229" s="1" t="s">
        <v>7</v>
      </c>
      <c r="AJ229" s="1" t="s">
        <v>7</v>
      </c>
      <c r="AK229" s="1" t="s">
        <v>7</v>
      </c>
      <c r="AL229" s="2" t="s">
        <v>7</v>
      </c>
      <c r="AM229" s="1">
        <v>1</v>
      </c>
      <c r="AN229" s="1">
        <v>1</v>
      </c>
      <c r="AO229" s="1">
        <v>0</v>
      </c>
      <c r="AP229" s="2">
        <v>1</v>
      </c>
      <c r="AQ229" s="1">
        <v>7156500</v>
      </c>
      <c r="AR229" s="1">
        <v>304610</v>
      </c>
      <c r="AS229" s="1">
        <v>6851900</v>
      </c>
      <c r="AT229" s="1">
        <v>3915600</v>
      </c>
      <c r="AU229" s="1">
        <v>726870</v>
      </c>
      <c r="AV229" s="1">
        <v>3188800</v>
      </c>
      <c r="AW229" s="1">
        <v>0</v>
      </c>
      <c r="AX229" s="1">
        <v>0</v>
      </c>
      <c r="AY229" s="1">
        <v>0</v>
      </c>
      <c r="AZ229" s="1">
        <v>3624400</v>
      </c>
      <c r="BA229" s="1">
        <v>3422100</v>
      </c>
      <c r="BB229" s="14">
        <v>202320</v>
      </c>
    </row>
    <row r="230" spans="2:54" x14ac:dyDescent="0.35">
      <c r="B230" s="13">
        <v>36</v>
      </c>
      <c r="C230" s="1" t="s">
        <v>110</v>
      </c>
      <c r="D230" s="1" t="s">
        <v>110</v>
      </c>
      <c r="E230" s="1" t="s">
        <v>111</v>
      </c>
      <c r="F230" s="1" t="s">
        <v>112</v>
      </c>
      <c r="G230" s="1" t="s">
        <v>113</v>
      </c>
      <c r="H230" s="1">
        <v>48.027000000000001</v>
      </c>
      <c r="I230" s="1">
        <v>0</v>
      </c>
      <c r="J230" s="1">
        <v>10.712999999999999</v>
      </c>
      <c r="K230" s="14">
        <v>15</v>
      </c>
      <c r="L230" s="13">
        <v>1</v>
      </c>
      <c r="M230" s="14"/>
      <c r="N230" s="31" t="s">
        <v>7</v>
      </c>
      <c r="O230" s="1"/>
      <c r="P230" s="1"/>
      <c r="Q230" s="3"/>
      <c r="R230" s="14">
        <v>2</v>
      </c>
      <c r="S230" s="13">
        <v>3</v>
      </c>
      <c r="T230" s="1">
        <v>0</v>
      </c>
      <c r="U230" s="1">
        <v>0</v>
      </c>
      <c r="V230" s="2">
        <v>5.5</v>
      </c>
      <c r="W230" s="4">
        <v>1</v>
      </c>
      <c r="X230" s="4">
        <v>0</v>
      </c>
      <c r="Y230" s="1">
        <v>0</v>
      </c>
      <c r="Z230" s="2">
        <v>2</v>
      </c>
      <c r="AA230" s="1">
        <v>1</v>
      </c>
      <c r="AB230" s="1">
        <v>0</v>
      </c>
      <c r="AC230" s="1">
        <v>0</v>
      </c>
      <c r="AD230" s="2">
        <v>2</v>
      </c>
      <c r="AE230" s="34" t="s">
        <v>7</v>
      </c>
      <c r="AF230" s="34" t="s">
        <v>7</v>
      </c>
      <c r="AG230" s="34"/>
      <c r="AH230" s="35"/>
      <c r="AI230" s="1" t="s">
        <v>7</v>
      </c>
      <c r="AJ230" s="1" t="s">
        <v>7</v>
      </c>
      <c r="AK230" s="1" t="s">
        <v>7</v>
      </c>
      <c r="AL230" s="2" t="s">
        <v>7</v>
      </c>
      <c r="AM230" s="1">
        <v>0</v>
      </c>
      <c r="AN230" s="1">
        <v>0</v>
      </c>
      <c r="AO230" s="1">
        <v>0</v>
      </c>
      <c r="AP230" s="2">
        <v>1</v>
      </c>
      <c r="AQ230" s="1">
        <v>2163100</v>
      </c>
      <c r="AR230" s="1">
        <v>0</v>
      </c>
      <c r="AS230" s="1">
        <v>2163100</v>
      </c>
      <c r="AT230" s="1">
        <v>0</v>
      </c>
      <c r="AU230" s="1">
        <v>0</v>
      </c>
      <c r="AV230" s="1">
        <v>0</v>
      </c>
      <c r="AW230" s="1">
        <v>0</v>
      </c>
      <c r="AX230" s="1">
        <v>0</v>
      </c>
      <c r="AY230" s="1">
        <v>0</v>
      </c>
      <c r="AZ230" s="1">
        <v>4148300</v>
      </c>
      <c r="BA230" s="1">
        <v>3412700</v>
      </c>
      <c r="BB230" s="14">
        <v>735550</v>
      </c>
    </row>
    <row r="231" spans="2:54" x14ac:dyDescent="0.35">
      <c r="B231" s="13">
        <v>38</v>
      </c>
      <c r="C231" s="1" t="s">
        <v>114</v>
      </c>
      <c r="D231" s="1" t="s">
        <v>114</v>
      </c>
      <c r="E231" s="1" t="s">
        <v>115</v>
      </c>
      <c r="F231" s="1" t="s">
        <v>116</v>
      </c>
      <c r="G231" s="1" t="s">
        <v>117</v>
      </c>
      <c r="H231" s="1">
        <v>21.233000000000001</v>
      </c>
      <c r="I231" s="1">
        <v>0</v>
      </c>
      <c r="J231" s="1">
        <v>10.858000000000001</v>
      </c>
      <c r="K231" s="14">
        <v>4</v>
      </c>
      <c r="L231" s="13"/>
      <c r="M231" s="14"/>
      <c r="N231" s="31" t="s">
        <v>7</v>
      </c>
      <c r="O231" s="1"/>
      <c r="P231" s="1"/>
      <c r="Q231" s="3"/>
      <c r="R231" s="14">
        <v>1</v>
      </c>
      <c r="S231" s="13">
        <v>0</v>
      </c>
      <c r="T231" s="1">
        <v>0</v>
      </c>
      <c r="U231" s="1">
        <v>0</v>
      </c>
      <c r="V231" s="2">
        <v>10.1</v>
      </c>
      <c r="W231" s="4">
        <v>0</v>
      </c>
      <c r="X231" s="4">
        <v>0</v>
      </c>
      <c r="Y231" s="1">
        <v>0</v>
      </c>
      <c r="Z231" s="2">
        <v>1</v>
      </c>
      <c r="AA231" s="1">
        <v>0</v>
      </c>
      <c r="AB231" s="1">
        <v>0</v>
      </c>
      <c r="AC231" s="1">
        <v>0</v>
      </c>
      <c r="AD231" s="2">
        <v>1</v>
      </c>
      <c r="AE231" s="34" t="s">
        <v>7</v>
      </c>
      <c r="AF231" s="34" t="s">
        <v>7</v>
      </c>
      <c r="AG231" s="34"/>
      <c r="AH231" s="35"/>
      <c r="AI231" s="1" t="s">
        <v>7</v>
      </c>
      <c r="AJ231" s="1" t="s">
        <v>7</v>
      </c>
      <c r="AK231" s="1" t="s">
        <v>7</v>
      </c>
      <c r="AL231" s="2" t="s">
        <v>7</v>
      </c>
      <c r="AM231" s="1">
        <v>0</v>
      </c>
      <c r="AN231" s="1">
        <v>0</v>
      </c>
      <c r="AO231" s="1">
        <v>0</v>
      </c>
      <c r="AP231" s="2">
        <v>1</v>
      </c>
      <c r="AQ231" s="1">
        <v>0</v>
      </c>
      <c r="AR231" s="1">
        <v>0</v>
      </c>
      <c r="AS231" s="1">
        <v>0</v>
      </c>
      <c r="AT231" s="1">
        <v>0</v>
      </c>
      <c r="AU231" s="1">
        <v>0</v>
      </c>
      <c r="AV231" s="1">
        <v>0</v>
      </c>
      <c r="AW231" s="1">
        <v>0</v>
      </c>
      <c r="AX231" s="1">
        <v>0</v>
      </c>
      <c r="AY231" s="1">
        <v>0</v>
      </c>
      <c r="AZ231" s="1">
        <v>8947900</v>
      </c>
      <c r="BA231" s="1">
        <v>7643900</v>
      </c>
      <c r="BB231" s="14">
        <v>1304000</v>
      </c>
    </row>
    <row r="232" spans="2:54" x14ac:dyDescent="0.35">
      <c r="B232" s="13">
        <v>39</v>
      </c>
      <c r="C232" s="1" t="s">
        <v>118</v>
      </c>
      <c r="D232" s="1" t="s">
        <v>118</v>
      </c>
      <c r="E232" s="1" t="s">
        <v>119</v>
      </c>
      <c r="F232" s="1" t="s">
        <v>120</v>
      </c>
      <c r="G232" s="1" t="s">
        <v>121</v>
      </c>
      <c r="H232" s="1">
        <v>14.013</v>
      </c>
      <c r="I232" s="1">
        <v>0</v>
      </c>
      <c r="J232" s="1">
        <v>17.975999999999999</v>
      </c>
      <c r="K232" s="14">
        <v>6</v>
      </c>
      <c r="L232" s="13">
        <v>1</v>
      </c>
      <c r="M232" s="14"/>
      <c r="N232" s="31" t="s">
        <v>7</v>
      </c>
      <c r="O232" s="1"/>
      <c r="P232" s="1"/>
      <c r="Q232" s="3"/>
      <c r="R232" s="14">
        <v>2</v>
      </c>
      <c r="S232" s="13">
        <v>24</v>
      </c>
      <c r="T232" s="1">
        <v>0</v>
      </c>
      <c r="U232" s="1">
        <v>0</v>
      </c>
      <c r="V232" s="2">
        <v>17.8</v>
      </c>
      <c r="W232" s="4">
        <v>2</v>
      </c>
      <c r="X232" s="4">
        <v>0</v>
      </c>
      <c r="Y232" s="1">
        <v>0</v>
      </c>
      <c r="Z232" s="2">
        <v>1</v>
      </c>
      <c r="AA232" s="1">
        <v>2</v>
      </c>
      <c r="AB232" s="1">
        <v>0</v>
      </c>
      <c r="AC232" s="1">
        <v>0</v>
      </c>
      <c r="AD232" s="2">
        <v>1</v>
      </c>
      <c r="AE232" s="34" t="s">
        <v>7</v>
      </c>
      <c r="AF232" s="34" t="s">
        <v>7</v>
      </c>
      <c r="AG232" s="34"/>
      <c r="AH232" s="35"/>
      <c r="AI232" s="1" t="s">
        <v>7</v>
      </c>
      <c r="AJ232" s="1" t="s">
        <v>7</v>
      </c>
      <c r="AK232" s="1" t="s">
        <v>7</v>
      </c>
      <c r="AL232" s="2" t="s">
        <v>7</v>
      </c>
      <c r="AM232" s="1">
        <v>1</v>
      </c>
      <c r="AN232" s="1">
        <v>0</v>
      </c>
      <c r="AO232" s="1">
        <v>0</v>
      </c>
      <c r="AP232" s="2">
        <v>0</v>
      </c>
      <c r="AQ232" s="1">
        <v>15622000</v>
      </c>
      <c r="AR232" s="1">
        <v>1675300</v>
      </c>
      <c r="AS232" s="1">
        <v>13947000</v>
      </c>
      <c r="AT232" s="1">
        <v>0</v>
      </c>
      <c r="AU232" s="1">
        <v>0</v>
      </c>
      <c r="AV232" s="1">
        <v>0</v>
      </c>
      <c r="AW232" s="1">
        <v>0</v>
      </c>
      <c r="AX232" s="1">
        <v>0</v>
      </c>
      <c r="AY232" s="1">
        <v>0</v>
      </c>
      <c r="AZ232" s="1">
        <v>8725100</v>
      </c>
      <c r="BA232" s="1">
        <v>8725100</v>
      </c>
      <c r="BB232" s="14">
        <v>0</v>
      </c>
    </row>
    <row r="233" spans="2:54" x14ac:dyDescent="0.35">
      <c r="B233" s="13">
        <v>41</v>
      </c>
      <c r="C233" s="1" t="s">
        <v>122</v>
      </c>
      <c r="D233" s="1" t="s">
        <v>122</v>
      </c>
      <c r="E233" s="1" t="s">
        <v>123</v>
      </c>
      <c r="F233" s="1" t="s">
        <v>124</v>
      </c>
      <c r="G233" s="1" t="s">
        <v>125</v>
      </c>
      <c r="H233" s="1">
        <v>41.600999999999999</v>
      </c>
      <c r="I233" s="1">
        <v>0</v>
      </c>
      <c r="J233" s="1">
        <v>16.373999999999999</v>
      </c>
      <c r="K233" s="14">
        <v>3</v>
      </c>
      <c r="L233" s="13">
        <v>1</v>
      </c>
      <c r="M233" s="14"/>
      <c r="N233" s="31" t="s">
        <v>7</v>
      </c>
      <c r="O233" s="1"/>
      <c r="P233" s="1"/>
      <c r="Q233" s="3"/>
      <c r="R233" s="14">
        <v>2</v>
      </c>
      <c r="S233" s="13">
        <v>6.6</v>
      </c>
      <c r="T233" s="1">
        <v>0</v>
      </c>
      <c r="U233" s="1">
        <v>0</v>
      </c>
      <c r="V233" s="2">
        <v>4.5999999999999996</v>
      </c>
      <c r="W233" s="4">
        <v>1</v>
      </c>
      <c r="X233" s="4">
        <v>0</v>
      </c>
      <c r="Y233" s="1">
        <v>0</v>
      </c>
      <c r="Z233" s="2">
        <v>1</v>
      </c>
      <c r="AA233" s="1">
        <v>1</v>
      </c>
      <c r="AB233" s="1">
        <v>0</v>
      </c>
      <c r="AC233" s="1">
        <v>0</v>
      </c>
      <c r="AD233" s="2">
        <v>1</v>
      </c>
      <c r="AE233" s="34" t="s">
        <v>7</v>
      </c>
      <c r="AF233" s="34" t="s">
        <v>7</v>
      </c>
      <c r="AG233" s="34"/>
      <c r="AH233" s="35"/>
      <c r="AI233" s="1" t="s">
        <v>7</v>
      </c>
      <c r="AJ233" s="1" t="s">
        <v>7</v>
      </c>
      <c r="AK233" s="1" t="s">
        <v>7</v>
      </c>
      <c r="AL233" s="2" t="s">
        <v>7</v>
      </c>
      <c r="AM233" s="1">
        <v>0</v>
      </c>
      <c r="AN233" s="1">
        <v>0</v>
      </c>
      <c r="AO233" s="1">
        <v>0</v>
      </c>
      <c r="AP233" s="2">
        <v>0</v>
      </c>
      <c r="AQ233" s="1">
        <v>3517800</v>
      </c>
      <c r="AR233" s="1">
        <v>0</v>
      </c>
      <c r="AS233" s="1">
        <v>3517800</v>
      </c>
      <c r="AT233" s="1">
        <v>0</v>
      </c>
      <c r="AU233" s="1">
        <v>0</v>
      </c>
      <c r="AV233" s="1">
        <v>0</v>
      </c>
      <c r="AW233" s="1">
        <v>0</v>
      </c>
      <c r="AX233" s="1">
        <v>0</v>
      </c>
      <c r="AY233" s="1">
        <v>0</v>
      </c>
      <c r="AZ233" s="1">
        <v>2544000</v>
      </c>
      <c r="BA233" s="1">
        <v>2544000</v>
      </c>
      <c r="BB233" s="14">
        <v>0</v>
      </c>
    </row>
    <row r="234" spans="2:54" x14ac:dyDescent="0.35">
      <c r="B234" s="13">
        <v>45</v>
      </c>
      <c r="C234" s="1" t="s">
        <v>130</v>
      </c>
      <c r="D234" s="1" t="s">
        <v>130</v>
      </c>
      <c r="E234" s="1" t="s">
        <v>131</v>
      </c>
      <c r="F234" s="1" t="s">
        <v>132</v>
      </c>
      <c r="G234" s="1" t="s">
        <v>133</v>
      </c>
      <c r="H234" s="1">
        <v>8.5099</v>
      </c>
      <c r="I234" s="1">
        <v>0</v>
      </c>
      <c r="J234" s="1">
        <v>11.345000000000001</v>
      </c>
      <c r="K234" s="14">
        <v>4</v>
      </c>
      <c r="L234" s="13">
        <v>1</v>
      </c>
      <c r="M234" s="14"/>
      <c r="N234" s="31" t="s">
        <v>7</v>
      </c>
      <c r="O234" s="1"/>
      <c r="P234" s="1"/>
      <c r="Q234" s="3"/>
      <c r="R234" s="14">
        <v>1</v>
      </c>
      <c r="S234" s="13">
        <v>0</v>
      </c>
      <c r="T234" s="1">
        <v>0</v>
      </c>
      <c r="U234" s="1">
        <v>0</v>
      </c>
      <c r="V234" s="2">
        <v>26.8</v>
      </c>
      <c r="W234" s="4">
        <v>0</v>
      </c>
      <c r="X234" s="4">
        <v>0</v>
      </c>
      <c r="Y234" s="1">
        <v>0</v>
      </c>
      <c r="Z234" s="2">
        <v>2</v>
      </c>
      <c r="AA234" s="1">
        <v>0</v>
      </c>
      <c r="AB234" s="1">
        <v>0</v>
      </c>
      <c r="AC234" s="1">
        <v>0</v>
      </c>
      <c r="AD234" s="2">
        <v>2</v>
      </c>
      <c r="AE234" s="34" t="s">
        <v>7</v>
      </c>
      <c r="AF234" s="34" t="s">
        <v>7</v>
      </c>
      <c r="AG234" s="34"/>
      <c r="AH234" s="35"/>
      <c r="AI234" s="1" t="s">
        <v>7</v>
      </c>
      <c r="AJ234" s="1" t="s">
        <v>7</v>
      </c>
      <c r="AK234" s="1" t="s">
        <v>7</v>
      </c>
      <c r="AL234" s="2" t="s">
        <v>7</v>
      </c>
      <c r="AM234" s="1">
        <v>0</v>
      </c>
      <c r="AN234" s="1">
        <v>0</v>
      </c>
      <c r="AO234" s="1">
        <v>0</v>
      </c>
      <c r="AP234" s="2">
        <v>1</v>
      </c>
      <c r="AQ234" s="1">
        <v>0</v>
      </c>
      <c r="AR234" s="1">
        <v>0</v>
      </c>
      <c r="AS234" s="1">
        <v>0</v>
      </c>
      <c r="AT234" s="1">
        <v>0</v>
      </c>
      <c r="AU234" s="1">
        <v>0</v>
      </c>
      <c r="AV234" s="1">
        <v>0</v>
      </c>
      <c r="AW234" s="1">
        <v>0</v>
      </c>
      <c r="AX234" s="1">
        <v>0</v>
      </c>
      <c r="AY234" s="1">
        <v>0</v>
      </c>
      <c r="AZ234" s="1">
        <v>14018000</v>
      </c>
      <c r="BA234" s="1">
        <v>13758000</v>
      </c>
      <c r="BB234" s="14">
        <v>259790</v>
      </c>
    </row>
    <row r="235" spans="2:54" x14ac:dyDescent="0.35">
      <c r="B235" s="13">
        <v>47</v>
      </c>
      <c r="C235" s="1" t="s">
        <v>134</v>
      </c>
      <c r="D235" s="1" t="s">
        <v>134</v>
      </c>
      <c r="E235" s="1" t="s">
        <v>135</v>
      </c>
      <c r="F235" s="1" t="s">
        <v>136</v>
      </c>
      <c r="G235" s="1" t="s">
        <v>137</v>
      </c>
      <c r="H235" s="1">
        <v>12.82</v>
      </c>
      <c r="I235" s="1">
        <v>9.3457999999999996E-3</v>
      </c>
      <c r="J235" s="1">
        <v>5.8712</v>
      </c>
      <c r="K235" s="14">
        <v>2</v>
      </c>
      <c r="L235" s="13"/>
      <c r="M235" s="14"/>
      <c r="N235" s="31" t="s">
        <v>7</v>
      </c>
      <c r="O235" s="1"/>
      <c r="P235" s="1"/>
      <c r="Q235" s="3"/>
      <c r="R235" s="14">
        <v>1</v>
      </c>
      <c r="S235" s="13">
        <v>0</v>
      </c>
      <c r="T235" s="1">
        <v>0</v>
      </c>
      <c r="U235" s="1">
        <v>0</v>
      </c>
      <c r="V235" s="2">
        <v>9.4</v>
      </c>
      <c r="W235" s="4">
        <v>0</v>
      </c>
      <c r="X235" s="4">
        <v>0</v>
      </c>
      <c r="Y235" s="1">
        <v>0</v>
      </c>
      <c r="Z235" s="2">
        <v>1</v>
      </c>
      <c r="AA235" s="1">
        <v>0</v>
      </c>
      <c r="AB235" s="1">
        <v>0</v>
      </c>
      <c r="AC235" s="1">
        <v>0</v>
      </c>
      <c r="AD235" s="2">
        <v>1</v>
      </c>
      <c r="AE235" s="34" t="s">
        <v>7</v>
      </c>
      <c r="AF235" s="34" t="s">
        <v>7</v>
      </c>
      <c r="AG235" s="34"/>
      <c r="AH235" s="35"/>
      <c r="AI235" s="1" t="s">
        <v>7</v>
      </c>
      <c r="AJ235" s="1" t="s">
        <v>7</v>
      </c>
      <c r="AK235" s="1" t="s">
        <v>7</v>
      </c>
      <c r="AL235" s="2" t="s">
        <v>7</v>
      </c>
      <c r="AM235" s="1">
        <v>0</v>
      </c>
      <c r="AN235" s="1">
        <v>0</v>
      </c>
      <c r="AO235" s="1">
        <v>0</v>
      </c>
      <c r="AP235" s="2">
        <v>0</v>
      </c>
      <c r="AQ235" s="1">
        <v>0</v>
      </c>
      <c r="AR235" s="1">
        <v>0</v>
      </c>
      <c r="AS235" s="1">
        <v>0</v>
      </c>
      <c r="AT235" s="1">
        <v>0</v>
      </c>
      <c r="AU235" s="1">
        <v>0</v>
      </c>
      <c r="AV235" s="1">
        <v>0</v>
      </c>
      <c r="AW235" s="1">
        <v>0</v>
      </c>
      <c r="AX235" s="1">
        <v>0</v>
      </c>
      <c r="AY235" s="1">
        <v>0</v>
      </c>
      <c r="AZ235" s="1">
        <v>32233000</v>
      </c>
      <c r="BA235" s="1">
        <v>32233000</v>
      </c>
      <c r="BB235" s="14">
        <v>0</v>
      </c>
    </row>
    <row r="236" spans="2:54" x14ac:dyDescent="0.35">
      <c r="B236" s="13">
        <v>49</v>
      </c>
      <c r="C236" s="1" t="s">
        <v>138</v>
      </c>
      <c r="D236" s="1" t="s">
        <v>138</v>
      </c>
      <c r="E236" s="1" t="s">
        <v>139</v>
      </c>
      <c r="F236" s="1" t="s">
        <v>140</v>
      </c>
      <c r="G236" s="1" t="s">
        <v>141</v>
      </c>
      <c r="H236" s="1">
        <v>28.457000000000001</v>
      </c>
      <c r="I236" s="1">
        <v>0</v>
      </c>
      <c r="J236" s="1">
        <v>35.366</v>
      </c>
      <c r="K236" s="14">
        <v>2</v>
      </c>
      <c r="L236" s="13">
        <v>1</v>
      </c>
      <c r="M236" s="14"/>
      <c r="N236" s="31">
        <v>-2.38565</v>
      </c>
      <c r="O236" s="1"/>
      <c r="P236" s="1"/>
      <c r="Q236" s="3"/>
      <c r="R236" s="14">
        <v>2</v>
      </c>
      <c r="S236" s="13">
        <v>0</v>
      </c>
      <c r="T236" s="1">
        <v>9</v>
      </c>
      <c r="U236" s="1">
        <v>0</v>
      </c>
      <c r="V236" s="2">
        <v>13.1</v>
      </c>
      <c r="W236" s="4">
        <v>0</v>
      </c>
      <c r="X236" s="4">
        <v>1</v>
      </c>
      <c r="Y236" s="1">
        <v>0</v>
      </c>
      <c r="Z236" s="2">
        <v>2</v>
      </c>
      <c r="AA236" s="1">
        <v>0</v>
      </c>
      <c r="AB236" s="1">
        <v>1</v>
      </c>
      <c r="AC236" s="1">
        <v>0</v>
      </c>
      <c r="AD236" s="2">
        <v>2</v>
      </c>
      <c r="AE236" s="34" t="s">
        <v>7</v>
      </c>
      <c r="AF236" s="34" t="s">
        <v>7</v>
      </c>
      <c r="AG236" s="34"/>
      <c r="AH236" s="35">
        <v>0.19135826093612462</v>
      </c>
      <c r="AI236" s="1" t="s">
        <v>7</v>
      </c>
      <c r="AJ236" s="1" t="s">
        <v>7</v>
      </c>
      <c r="AK236" s="1" t="s">
        <v>7</v>
      </c>
      <c r="AL236" s="2">
        <v>399.03</v>
      </c>
      <c r="AM236" s="1">
        <v>0</v>
      </c>
      <c r="AN236" s="1">
        <v>1</v>
      </c>
      <c r="AO236" s="1">
        <v>0</v>
      </c>
      <c r="AP236" s="2">
        <v>2</v>
      </c>
      <c r="AQ236" s="1">
        <v>0</v>
      </c>
      <c r="AR236" s="1">
        <v>0</v>
      </c>
      <c r="AS236" s="1">
        <v>0</v>
      </c>
      <c r="AT236" s="1">
        <v>6178800</v>
      </c>
      <c r="AU236" s="1">
        <v>3829200</v>
      </c>
      <c r="AV236" s="1">
        <v>2349600</v>
      </c>
      <c r="AW236" s="1">
        <v>0</v>
      </c>
      <c r="AX236" s="1">
        <v>0</v>
      </c>
      <c r="AY236" s="1">
        <v>0</v>
      </c>
      <c r="AZ236" s="1">
        <v>74810000</v>
      </c>
      <c r="BA236" s="1">
        <v>10760000</v>
      </c>
      <c r="BB236" s="14">
        <v>64050000</v>
      </c>
    </row>
    <row r="237" spans="2:54" x14ac:dyDescent="0.35">
      <c r="B237" s="13">
        <v>57</v>
      </c>
      <c r="C237" s="1" t="s">
        <v>156</v>
      </c>
      <c r="D237" s="1" t="s">
        <v>156</v>
      </c>
      <c r="E237" s="1" t="s">
        <v>157</v>
      </c>
      <c r="F237" s="1" t="s">
        <v>158</v>
      </c>
      <c r="G237" s="1" t="s">
        <v>159</v>
      </c>
      <c r="H237" s="1">
        <v>11.826000000000001</v>
      </c>
      <c r="I237" s="1">
        <v>0</v>
      </c>
      <c r="J237" s="1">
        <v>8.4074000000000009</v>
      </c>
      <c r="K237" s="14">
        <v>6</v>
      </c>
      <c r="L237" s="13">
        <v>1</v>
      </c>
      <c r="M237" s="14"/>
      <c r="N237" s="31" t="s">
        <v>7</v>
      </c>
      <c r="O237" s="1"/>
      <c r="P237" s="1"/>
      <c r="Q237" s="3"/>
      <c r="R237" s="14">
        <v>1</v>
      </c>
      <c r="S237" s="13">
        <v>12.1</v>
      </c>
      <c r="T237" s="1">
        <v>0</v>
      </c>
      <c r="U237" s="1">
        <v>0</v>
      </c>
      <c r="V237" s="2">
        <v>0</v>
      </c>
      <c r="W237" s="4">
        <v>1</v>
      </c>
      <c r="X237" s="4">
        <v>0</v>
      </c>
      <c r="Y237" s="1">
        <v>0</v>
      </c>
      <c r="Z237" s="2">
        <v>0</v>
      </c>
      <c r="AA237" s="1">
        <v>1</v>
      </c>
      <c r="AB237" s="1">
        <v>0</v>
      </c>
      <c r="AC237" s="1">
        <v>0</v>
      </c>
      <c r="AD237" s="2">
        <v>0</v>
      </c>
      <c r="AE237" s="34" t="s">
        <v>7</v>
      </c>
      <c r="AF237" s="34" t="s">
        <v>7</v>
      </c>
      <c r="AG237" s="34"/>
      <c r="AH237" s="35"/>
      <c r="AI237" s="1" t="s">
        <v>7</v>
      </c>
      <c r="AJ237" s="1" t="s">
        <v>7</v>
      </c>
      <c r="AK237" s="1" t="s">
        <v>7</v>
      </c>
      <c r="AL237" s="2" t="s">
        <v>7</v>
      </c>
      <c r="AM237" s="1">
        <v>0</v>
      </c>
      <c r="AN237" s="1">
        <v>0</v>
      </c>
      <c r="AO237" s="1">
        <v>0</v>
      </c>
      <c r="AP237" s="2">
        <v>0</v>
      </c>
      <c r="AQ237" s="1">
        <v>1258000</v>
      </c>
      <c r="AR237" s="1">
        <v>0</v>
      </c>
      <c r="AS237" s="1">
        <v>1258000</v>
      </c>
      <c r="AT237" s="1">
        <v>0</v>
      </c>
      <c r="AU237" s="1">
        <v>0</v>
      </c>
      <c r="AV237" s="1">
        <v>0</v>
      </c>
      <c r="AW237" s="1">
        <v>0</v>
      </c>
      <c r="AX237" s="1">
        <v>0</v>
      </c>
      <c r="AY237" s="1">
        <v>0</v>
      </c>
      <c r="AZ237" s="1">
        <v>0</v>
      </c>
      <c r="BA237" s="1">
        <v>0</v>
      </c>
      <c r="BB237" s="14">
        <v>0</v>
      </c>
    </row>
    <row r="238" spans="2:54" x14ac:dyDescent="0.35">
      <c r="B238" s="13">
        <v>61</v>
      </c>
      <c r="C238" s="1" t="s">
        <v>160</v>
      </c>
      <c r="D238" s="1" t="s">
        <v>160</v>
      </c>
      <c r="E238" s="1" t="s">
        <v>161</v>
      </c>
      <c r="F238" s="1" t="s">
        <v>162</v>
      </c>
      <c r="G238" s="1" t="s">
        <v>163</v>
      </c>
      <c r="H238" s="1">
        <v>11.832000000000001</v>
      </c>
      <c r="I238" s="1">
        <v>0</v>
      </c>
      <c r="J238" s="1">
        <v>6.9927999999999999</v>
      </c>
      <c r="K238" s="14">
        <v>3</v>
      </c>
      <c r="L238" s="13"/>
      <c r="M238" s="14"/>
      <c r="N238" s="31" t="s">
        <v>7</v>
      </c>
      <c r="O238" s="1"/>
      <c r="P238" s="1"/>
      <c r="Q238" s="3"/>
      <c r="R238" s="14">
        <v>1</v>
      </c>
      <c r="S238" s="13">
        <v>0</v>
      </c>
      <c r="T238" s="1">
        <v>21.8</v>
      </c>
      <c r="U238" s="1">
        <v>0</v>
      </c>
      <c r="V238" s="2">
        <v>0</v>
      </c>
      <c r="W238" s="4">
        <v>0</v>
      </c>
      <c r="X238" s="4">
        <v>1</v>
      </c>
      <c r="Y238" s="1">
        <v>0</v>
      </c>
      <c r="Z238" s="2">
        <v>0</v>
      </c>
      <c r="AA238" s="1">
        <v>0</v>
      </c>
      <c r="AB238" s="1">
        <v>1</v>
      </c>
      <c r="AC238" s="1">
        <v>0</v>
      </c>
      <c r="AD238" s="2">
        <v>0</v>
      </c>
      <c r="AE238" s="34" t="s">
        <v>7</v>
      </c>
      <c r="AF238" s="34" t="s">
        <v>7</v>
      </c>
      <c r="AG238" s="34"/>
      <c r="AH238" s="35"/>
      <c r="AI238" s="1" t="s">
        <v>7</v>
      </c>
      <c r="AJ238" s="1" t="s">
        <v>7</v>
      </c>
      <c r="AK238" s="1" t="s">
        <v>7</v>
      </c>
      <c r="AL238" s="2" t="s">
        <v>7</v>
      </c>
      <c r="AM238" s="1">
        <v>0</v>
      </c>
      <c r="AN238" s="1">
        <v>0</v>
      </c>
      <c r="AO238" s="1">
        <v>0</v>
      </c>
      <c r="AP238" s="2">
        <v>0</v>
      </c>
      <c r="AQ238" s="1">
        <v>0</v>
      </c>
      <c r="AR238" s="1">
        <v>0</v>
      </c>
      <c r="AS238" s="1">
        <v>0</v>
      </c>
      <c r="AT238" s="1">
        <v>3758400</v>
      </c>
      <c r="AU238" s="1">
        <v>3758400</v>
      </c>
      <c r="AV238" s="1">
        <v>0</v>
      </c>
      <c r="AW238" s="1">
        <v>0</v>
      </c>
      <c r="AX238" s="1">
        <v>0</v>
      </c>
      <c r="AY238" s="1">
        <v>0</v>
      </c>
      <c r="AZ238" s="1">
        <v>0</v>
      </c>
      <c r="BA238" s="1">
        <v>0</v>
      </c>
      <c r="BB238" s="14">
        <v>0</v>
      </c>
    </row>
    <row r="239" spans="2:54" x14ac:dyDescent="0.35">
      <c r="B239" s="13">
        <v>63</v>
      </c>
      <c r="C239" s="1" t="s">
        <v>168</v>
      </c>
      <c r="D239" s="1" t="s">
        <v>168</v>
      </c>
      <c r="E239" s="1" t="s">
        <v>169</v>
      </c>
      <c r="F239" s="1" t="s">
        <v>170</v>
      </c>
      <c r="G239" s="1" t="s">
        <v>171</v>
      </c>
      <c r="H239" s="1">
        <v>56.51</v>
      </c>
      <c r="I239" s="1">
        <v>0</v>
      </c>
      <c r="J239" s="1">
        <v>14.551</v>
      </c>
      <c r="K239" s="14">
        <v>16</v>
      </c>
      <c r="L239" s="13"/>
      <c r="M239" s="14"/>
      <c r="N239" s="31" t="s">
        <v>7</v>
      </c>
      <c r="O239" s="1"/>
      <c r="P239" s="1"/>
      <c r="Q239" s="3"/>
      <c r="R239" s="14">
        <v>2</v>
      </c>
      <c r="S239" s="13">
        <v>0</v>
      </c>
      <c r="T239" s="1">
        <v>4.4000000000000004</v>
      </c>
      <c r="U239" s="1">
        <v>0</v>
      </c>
      <c r="V239" s="2">
        <v>1.5</v>
      </c>
      <c r="W239" s="4">
        <v>0</v>
      </c>
      <c r="X239" s="4">
        <v>1</v>
      </c>
      <c r="Y239" s="1">
        <v>0</v>
      </c>
      <c r="Z239" s="2">
        <v>1</v>
      </c>
      <c r="AA239" s="1">
        <v>0</v>
      </c>
      <c r="AB239" s="1">
        <v>1</v>
      </c>
      <c r="AC239" s="1">
        <v>0</v>
      </c>
      <c r="AD239" s="2">
        <v>1</v>
      </c>
      <c r="AE239" s="34" t="s">
        <v>7</v>
      </c>
      <c r="AF239" s="34" t="s">
        <v>7</v>
      </c>
      <c r="AG239" s="34"/>
      <c r="AH239" s="35"/>
      <c r="AI239" s="1" t="s">
        <v>7</v>
      </c>
      <c r="AJ239" s="1" t="s">
        <v>7</v>
      </c>
      <c r="AK239" s="1" t="s">
        <v>7</v>
      </c>
      <c r="AL239" s="2" t="s">
        <v>7</v>
      </c>
      <c r="AM239" s="1">
        <v>0</v>
      </c>
      <c r="AN239" s="1">
        <v>1</v>
      </c>
      <c r="AO239" s="1">
        <v>0</v>
      </c>
      <c r="AP239" s="2">
        <v>1</v>
      </c>
      <c r="AQ239" s="1">
        <v>0</v>
      </c>
      <c r="AR239" s="1">
        <v>0</v>
      </c>
      <c r="AS239" s="1">
        <v>0</v>
      </c>
      <c r="AT239" s="1">
        <v>2630200</v>
      </c>
      <c r="AU239" s="1">
        <v>1524400</v>
      </c>
      <c r="AV239" s="1">
        <v>1105800</v>
      </c>
      <c r="AW239" s="1">
        <v>0</v>
      </c>
      <c r="AX239" s="1">
        <v>0</v>
      </c>
      <c r="AY239" s="1">
        <v>0</v>
      </c>
      <c r="AZ239" s="1">
        <v>4949600</v>
      </c>
      <c r="BA239" s="1">
        <v>804970</v>
      </c>
      <c r="BB239" s="14">
        <v>4144600</v>
      </c>
    </row>
    <row r="240" spans="2:54" x14ac:dyDescent="0.35">
      <c r="B240" s="13">
        <v>64</v>
      </c>
      <c r="C240" s="1" t="s">
        <v>172</v>
      </c>
      <c r="D240" s="1" t="s">
        <v>172</v>
      </c>
      <c r="E240" s="1" t="s">
        <v>173</v>
      </c>
      <c r="F240" s="1" t="s">
        <v>174</v>
      </c>
      <c r="G240" s="1" t="s">
        <v>175</v>
      </c>
      <c r="H240" s="1">
        <v>24.497</v>
      </c>
      <c r="I240" s="1">
        <v>0</v>
      </c>
      <c r="J240" s="1">
        <v>7.7095000000000002</v>
      </c>
      <c r="K240" s="14">
        <v>5</v>
      </c>
      <c r="L240" s="13">
        <v>1</v>
      </c>
      <c r="M240" s="14"/>
      <c r="N240" s="31" t="s">
        <v>7</v>
      </c>
      <c r="O240" s="1"/>
      <c r="P240" s="1"/>
      <c r="Q240" s="3"/>
      <c r="R240" s="14">
        <v>1</v>
      </c>
      <c r="S240" s="13">
        <v>0</v>
      </c>
      <c r="T240" s="1">
        <v>0</v>
      </c>
      <c r="U240" s="1">
        <v>0</v>
      </c>
      <c r="V240" s="2">
        <v>5.4</v>
      </c>
      <c r="W240" s="4">
        <v>0</v>
      </c>
      <c r="X240" s="4">
        <v>0</v>
      </c>
      <c r="Y240" s="1">
        <v>0</v>
      </c>
      <c r="Z240" s="2">
        <v>1</v>
      </c>
      <c r="AA240" s="1">
        <v>0</v>
      </c>
      <c r="AB240" s="1">
        <v>0</v>
      </c>
      <c r="AC240" s="1">
        <v>0</v>
      </c>
      <c r="AD240" s="2">
        <v>1</v>
      </c>
      <c r="AE240" s="34" t="s">
        <v>7</v>
      </c>
      <c r="AF240" s="34" t="s">
        <v>7</v>
      </c>
      <c r="AG240" s="34"/>
      <c r="AH240" s="35"/>
      <c r="AI240" s="1" t="s">
        <v>7</v>
      </c>
      <c r="AJ240" s="1" t="s">
        <v>7</v>
      </c>
      <c r="AK240" s="1" t="s">
        <v>7</v>
      </c>
      <c r="AL240" s="2" t="s">
        <v>7</v>
      </c>
      <c r="AM240" s="1">
        <v>0</v>
      </c>
      <c r="AN240" s="1">
        <v>0</v>
      </c>
      <c r="AO240" s="1">
        <v>0</v>
      </c>
      <c r="AP240" s="2">
        <v>1</v>
      </c>
      <c r="AQ240" s="1">
        <v>0</v>
      </c>
      <c r="AR240" s="1">
        <v>0</v>
      </c>
      <c r="AS240" s="1">
        <v>0</v>
      </c>
      <c r="AT240" s="1">
        <v>0</v>
      </c>
      <c r="AU240" s="1">
        <v>0</v>
      </c>
      <c r="AV240" s="1">
        <v>0</v>
      </c>
      <c r="AW240" s="1">
        <v>0</v>
      </c>
      <c r="AX240" s="1">
        <v>0</v>
      </c>
      <c r="AY240" s="1">
        <v>0</v>
      </c>
      <c r="AZ240" s="1">
        <v>2368100</v>
      </c>
      <c r="BA240" s="1">
        <v>1892600</v>
      </c>
      <c r="BB240" s="14">
        <v>475460</v>
      </c>
    </row>
    <row r="241" spans="2:54" x14ac:dyDescent="0.35">
      <c r="B241" s="13">
        <v>65</v>
      </c>
      <c r="C241" s="1" t="s">
        <v>176</v>
      </c>
      <c r="D241" s="1" t="s">
        <v>177</v>
      </c>
      <c r="E241" s="1" t="s">
        <v>178</v>
      </c>
      <c r="F241" s="1" t="s">
        <v>179</v>
      </c>
      <c r="G241" s="1" t="s">
        <v>180</v>
      </c>
      <c r="H241" s="1">
        <v>35.784999999999997</v>
      </c>
      <c r="I241" s="1">
        <v>0</v>
      </c>
      <c r="J241" s="1">
        <v>18.899999999999999</v>
      </c>
      <c r="K241" s="14">
        <v>13</v>
      </c>
      <c r="L241" s="13"/>
      <c r="M241" s="14"/>
      <c r="N241" s="31" t="s">
        <v>7</v>
      </c>
      <c r="O241" s="1"/>
      <c r="P241" s="1"/>
      <c r="Q241" s="3"/>
      <c r="R241" s="14">
        <v>1</v>
      </c>
      <c r="S241" s="13">
        <v>0</v>
      </c>
      <c r="T241" s="1">
        <v>5.0999999999999996</v>
      </c>
      <c r="U241" s="1">
        <v>0</v>
      </c>
      <c r="V241" s="2">
        <v>0</v>
      </c>
      <c r="W241" s="4">
        <v>0</v>
      </c>
      <c r="X241" s="4">
        <v>1</v>
      </c>
      <c r="Y241" s="1">
        <v>0</v>
      </c>
      <c r="Z241" s="2">
        <v>0</v>
      </c>
      <c r="AA241" s="1">
        <v>0</v>
      </c>
      <c r="AB241" s="1">
        <v>1</v>
      </c>
      <c r="AC241" s="1">
        <v>0</v>
      </c>
      <c r="AD241" s="2">
        <v>0</v>
      </c>
      <c r="AE241" s="34" t="s">
        <v>7</v>
      </c>
      <c r="AF241" s="34" t="s">
        <v>7</v>
      </c>
      <c r="AG241" s="34"/>
      <c r="AH241" s="35"/>
      <c r="AI241" s="1" t="s">
        <v>7</v>
      </c>
      <c r="AJ241" s="1" t="s">
        <v>7</v>
      </c>
      <c r="AK241" s="1" t="s">
        <v>7</v>
      </c>
      <c r="AL241" s="2" t="s">
        <v>7</v>
      </c>
      <c r="AM241" s="1">
        <v>0</v>
      </c>
      <c r="AN241" s="1">
        <v>0</v>
      </c>
      <c r="AO241" s="1">
        <v>0</v>
      </c>
      <c r="AP241" s="2">
        <v>0</v>
      </c>
      <c r="AQ241" s="1">
        <v>0</v>
      </c>
      <c r="AR241" s="1">
        <v>0</v>
      </c>
      <c r="AS241" s="1">
        <v>0</v>
      </c>
      <c r="AT241" s="1">
        <v>1541700</v>
      </c>
      <c r="AU241" s="1">
        <v>1541700</v>
      </c>
      <c r="AV241" s="1">
        <v>0</v>
      </c>
      <c r="AW241" s="1">
        <v>0</v>
      </c>
      <c r="AX241" s="1">
        <v>0</v>
      </c>
      <c r="AY241" s="1">
        <v>0</v>
      </c>
      <c r="AZ241" s="1">
        <v>0</v>
      </c>
      <c r="BA241" s="1">
        <v>0</v>
      </c>
      <c r="BB241" s="14">
        <v>0</v>
      </c>
    </row>
    <row r="242" spans="2:54" x14ac:dyDescent="0.35">
      <c r="B242" s="13">
        <v>67</v>
      </c>
      <c r="C242" s="1" t="s">
        <v>181</v>
      </c>
      <c r="D242" s="1" t="s">
        <v>181</v>
      </c>
      <c r="E242" s="1"/>
      <c r="F242" s="1"/>
      <c r="G242" s="1" t="s">
        <v>182</v>
      </c>
      <c r="H242" s="1">
        <v>211.48</v>
      </c>
      <c r="I242" s="1">
        <v>7.8740000000000008E-3</v>
      </c>
      <c r="J242" s="1">
        <v>5.9387999999999996</v>
      </c>
      <c r="K242" s="14">
        <v>1</v>
      </c>
      <c r="L242" s="13"/>
      <c r="M242" s="14"/>
      <c r="N242" s="31" t="s">
        <v>7</v>
      </c>
      <c r="O242" s="1"/>
      <c r="P242" s="1"/>
      <c r="Q242" s="3"/>
      <c r="R242" s="14">
        <v>1</v>
      </c>
      <c r="S242" s="13">
        <v>0</v>
      </c>
      <c r="T242" s="1">
        <v>0.6</v>
      </c>
      <c r="U242" s="1">
        <v>0</v>
      </c>
      <c r="V242" s="2">
        <v>0</v>
      </c>
      <c r="W242" s="4">
        <v>0</v>
      </c>
      <c r="X242" s="4">
        <v>1</v>
      </c>
      <c r="Y242" s="1">
        <v>0</v>
      </c>
      <c r="Z242" s="2">
        <v>0</v>
      </c>
      <c r="AA242" s="1">
        <v>0</v>
      </c>
      <c r="AB242" s="1">
        <v>1</v>
      </c>
      <c r="AC242" s="1">
        <v>0</v>
      </c>
      <c r="AD242" s="2">
        <v>0</v>
      </c>
      <c r="AE242" s="34" t="s">
        <v>7</v>
      </c>
      <c r="AF242" s="34" t="s">
        <v>7</v>
      </c>
      <c r="AG242" s="34"/>
      <c r="AH242" s="35"/>
      <c r="AI242" s="1" t="s">
        <v>7</v>
      </c>
      <c r="AJ242" s="1" t="s">
        <v>7</v>
      </c>
      <c r="AK242" s="1" t="s">
        <v>7</v>
      </c>
      <c r="AL242" s="2" t="s">
        <v>7</v>
      </c>
      <c r="AM242" s="1">
        <v>0</v>
      </c>
      <c r="AN242" s="1">
        <v>0</v>
      </c>
      <c r="AO242" s="1">
        <v>0</v>
      </c>
      <c r="AP242" s="2">
        <v>0</v>
      </c>
      <c r="AQ242" s="1">
        <v>0</v>
      </c>
      <c r="AR242" s="1">
        <v>0</v>
      </c>
      <c r="AS242" s="1">
        <v>0</v>
      </c>
      <c r="AT242" s="1">
        <v>34200000</v>
      </c>
      <c r="AU242" s="1">
        <v>34200000</v>
      </c>
      <c r="AV242" s="1">
        <v>0</v>
      </c>
      <c r="AW242" s="1">
        <v>0</v>
      </c>
      <c r="AX242" s="1">
        <v>0</v>
      </c>
      <c r="AY242" s="1">
        <v>0</v>
      </c>
      <c r="AZ242" s="1">
        <v>0</v>
      </c>
      <c r="BA242" s="1">
        <v>0</v>
      </c>
      <c r="BB242" s="14">
        <v>0</v>
      </c>
    </row>
    <row r="243" spans="2:54" x14ac:dyDescent="0.35">
      <c r="B243" s="13">
        <v>68</v>
      </c>
      <c r="C243" s="1" t="s">
        <v>183</v>
      </c>
      <c r="D243" s="1" t="s">
        <v>183</v>
      </c>
      <c r="E243" s="1" t="s">
        <v>184</v>
      </c>
      <c r="F243" s="1" t="s">
        <v>185</v>
      </c>
      <c r="G243" s="1" t="s">
        <v>186</v>
      </c>
      <c r="H243" s="1">
        <v>17.608000000000001</v>
      </c>
      <c r="I243" s="1">
        <v>3.4542000000000002E-3</v>
      </c>
      <c r="J243" s="1">
        <v>6.6367000000000003</v>
      </c>
      <c r="K243" s="14">
        <v>7</v>
      </c>
      <c r="L243" s="13">
        <v>1</v>
      </c>
      <c r="M243" s="14"/>
      <c r="N243" s="31" t="s">
        <v>7</v>
      </c>
      <c r="O243" s="1"/>
      <c r="P243" s="1"/>
      <c r="Q243" s="3"/>
      <c r="R243" s="14">
        <v>3</v>
      </c>
      <c r="S243" s="13">
        <v>8.1999999999999993</v>
      </c>
      <c r="T243" s="1">
        <v>8.1999999999999993</v>
      </c>
      <c r="U243" s="1">
        <v>0</v>
      </c>
      <c r="V243" s="2">
        <v>8.1999999999999993</v>
      </c>
      <c r="W243" s="4">
        <v>1</v>
      </c>
      <c r="X243" s="4">
        <v>1</v>
      </c>
      <c r="Y243" s="1">
        <v>0</v>
      </c>
      <c r="Z243" s="2">
        <v>1</v>
      </c>
      <c r="AA243" s="1">
        <v>1</v>
      </c>
      <c r="AB243" s="1">
        <v>1</v>
      </c>
      <c r="AC243" s="1">
        <v>0</v>
      </c>
      <c r="AD243" s="2">
        <v>1</v>
      </c>
      <c r="AE243" s="34" t="s">
        <v>7</v>
      </c>
      <c r="AF243" s="34" t="s">
        <v>7</v>
      </c>
      <c r="AG243" s="34"/>
      <c r="AH243" s="35"/>
      <c r="AI243" s="1" t="s">
        <v>7</v>
      </c>
      <c r="AJ243" s="1" t="s">
        <v>7</v>
      </c>
      <c r="AK243" s="1" t="s">
        <v>7</v>
      </c>
      <c r="AL243" s="2" t="s">
        <v>7</v>
      </c>
      <c r="AM243" s="1">
        <v>0</v>
      </c>
      <c r="AN243" s="1">
        <v>0</v>
      </c>
      <c r="AO243" s="1">
        <v>0</v>
      </c>
      <c r="AP243" s="2">
        <v>0</v>
      </c>
      <c r="AQ243" s="1">
        <v>1664500</v>
      </c>
      <c r="AR243" s="1">
        <v>0</v>
      </c>
      <c r="AS243" s="1">
        <v>1664500</v>
      </c>
      <c r="AT243" s="1">
        <v>853620</v>
      </c>
      <c r="AU243" s="1">
        <v>0</v>
      </c>
      <c r="AV243" s="1">
        <v>853620</v>
      </c>
      <c r="AW243" s="1">
        <v>0</v>
      </c>
      <c r="AX243" s="1">
        <v>0</v>
      </c>
      <c r="AY243" s="1">
        <v>0</v>
      </c>
      <c r="AZ243" s="1">
        <v>2322300</v>
      </c>
      <c r="BA243" s="1">
        <v>2322300</v>
      </c>
      <c r="BB243" s="14">
        <v>0</v>
      </c>
    </row>
    <row r="244" spans="2:54" x14ac:dyDescent="0.35">
      <c r="B244" s="13">
        <v>71</v>
      </c>
      <c r="C244" s="1" t="s">
        <v>197</v>
      </c>
      <c r="D244" s="1" t="s">
        <v>197</v>
      </c>
      <c r="E244" s="1" t="s">
        <v>198</v>
      </c>
      <c r="F244" s="1" t="s">
        <v>199</v>
      </c>
      <c r="G244" s="1" t="s">
        <v>200</v>
      </c>
      <c r="H244" s="1">
        <v>14.294</v>
      </c>
      <c r="I244" s="1">
        <v>1.7390999999999999E-3</v>
      </c>
      <c r="J244" s="1">
        <v>6.7102000000000004</v>
      </c>
      <c r="K244" s="14">
        <v>7</v>
      </c>
      <c r="L244" s="13"/>
      <c r="M244" s="14"/>
      <c r="N244" s="31" t="s">
        <v>7</v>
      </c>
      <c r="O244" s="1"/>
      <c r="P244" s="1"/>
      <c r="Q244" s="3"/>
      <c r="R244" s="14">
        <v>3</v>
      </c>
      <c r="S244" s="13">
        <v>7.4</v>
      </c>
      <c r="T244" s="1">
        <v>7.4</v>
      </c>
      <c r="U244" s="1">
        <v>0</v>
      </c>
      <c r="V244" s="2">
        <v>7.4</v>
      </c>
      <c r="W244" s="4">
        <v>1</v>
      </c>
      <c r="X244" s="4">
        <v>1</v>
      </c>
      <c r="Y244" s="1">
        <v>0</v>
      </c>
      <c r="Z244" s="2">
        <v>1</v>
      </c>
      <c r="AA244" s="1">
        <v>1</v>
      </c>
      <c r="AB244" s="1">
        <v>1</v>
      </c>
      <c r="AC244" s="1">
        <v>0</v>
      </c>
      <c r="AD244" s="2">
        <v>1</v>
      </c>
      <c r="AE244" s="34" t="s">
        <v>7</v>
      </c>
      <c r="AF244" s="34" t="s">
        <v>7</v>
      </c>
      <c r="AG244" s="34"/>
      <c r="AH244" s="35"/>
      <c r="AI244" s="1" t="s">
        <v>7</v>
      </c>
      <c r="AJ244" s="1" t="s">
        <v>7</v>
      </c>
      <c r="AK244" s="1" t="s">
        <v>7</v>
      </c>
      <c r="AL244" s="2" t="s">
        <v>7</v>
      </c>
      <c r="AM244" s="1">
        <v>1</v>
      </c>
      <c r="AN244" s="1">
        <v>1</v>
      </c>
      <c r="AO244" s="1">
        <v>0</v>
      </c>
      <c r="AP244" s="2">
        <v>1</v>
      </c>
      <c r="AQ244" s="1">
        <v>3023400</v>
      </c>
      <c r="AR244" s="1">
        <v>1440000</v>
      </c>
      <c r="AS244" s="1">
        <v>1583400</v>
      </c>
      <c r="AT244" s="1">
        <v>2491300</v>
      </c>
      <c r="AU244" s="1">
        <v>1310500</v>
      </c>
      <c r="AV244" s="1">
        <v>1180800</v>
      </c>
      <c r="AW244" s="1">
        <v>0</v>
      </c>
      <c r="AX244" s="1">
        <v>0</v>
      </c>
      <c r="AY244" s="1">
        <v>0</v>
      </c>
      <c r="AZ244" s="1">
        <v>4592300</v>
      </c>
      <c r="BA244" s="1">
        <v>3227400</v>
      </c>
      <c r="BB244" s="14">
        <v>1365000</v>
      </c>
    </row>
    <row r="245" spans="2:54" x14ac:dyDescent="0.35">
      <c r="B245" s="13">
        <v>75</v>
      </c>
      <c r="C245" s="1" t="s">
        <v>206</v>
      </c>
      <c r="D245" s="1" t="s">
        <v>206</v>
      </c>
      <c r="E245" s="1" t="s">
        <v>207</v>
      </c>
      <c r="F245" s="1" t="s">
        <v>208</v>
      </c>
      <c r="G245" s="1" t="s">
        <v>209</v>
      </c>
      <c r="H245" s="1">
        <v>43.805</v>
      </c>
      <c r="I245" s="1">
        <v>0</v>
      </c>
      <c r="J245" s="1">
        <v>34.826000000000001</v>
      </c>
      <c r="K245" s="14">
        <v>2</v>
      </c>
      <c r="L245" s="13"/>
      <c r="M245" s="14"/>
      <c r="N245" s="31" t="s">
        <v>7</v>
      </c>
      <c r="O245" s="1"/>
      <c r="P245" s="1"/>
      <c r="Q245" s="3"/>
      <c r="R245" s="14">
        <v>2</v>
      </c>
      <c r="S245" s="13">
        <v>2.2999999999999998</v>
      </c>
      <c r="T245" s="1">
        <v>0</v>
      </c>
      <c r="U245" s="1">
        <v>0</v>
      </c>
      <c r="V245" s="2">
        <v>2.2999999999999998</v>
      </c>
      <c r="W245" s="4">
        <v>1</v>
      </c>
      <c r="X245" s="4">
        <v>0</v>
      </c>
      <c r="Y245" s="1">
        <v>0</v>
      </c>
      <c r="Z245" s="2">
        <v>1</v>
      </c>
      <c r="AA245" s="1">
        <v>1</v>
      </c>
      <c r="AB245" s="1">
        <v>0</v>
      </c>
      <c r="AC245" s="1">
        <v>0</v>
      </c>
      <c r="AD245" s="2">
        <v>1</v>
      </c>
      <c r="AE245" s="34" t="s">
        <v>7</v>
      </c>
      <c r="AF245" s="34" t="s">
        <v>7</v>
      </c>
      <c r="AG245" s="34"/>
      <c r="AH245" s="35"/>
      <c r="AI245" s="1" t="s">
        <v>7</v>
      </c>
      <c r="AJ245" s="1" t="s">
        <v>7</v>
      </c>
      <c r="AK245" s="1" t="s">
        <v>7</v>
      </c>
      <c r="AL245" s="2" t="s">
        <v>7</v>
      </c>
      <c r="AM245" s="1">
        <v>1</v>
      </c>
      <c r="AN245" s="1">
        <v>0</v>
      </c>
      <c r="AO245" s="1">
        <v>0</v>
      </c>
      <c r="AP245" s="2">
        <v>1</v>
      </c>
      <c r="AQ245" s="1">
        <v>6287800</v>
      </c>
      <c r="AR245" s="1">
        <v>5228200</v>
      </c>
      <c r="AS245" s="1">
        <v>1059600</v>
      </c>
      <c r="AT245" s="1">
        <v>0</v>
      </c>
      <c r="AU245" s="1">
        <v>0</v>
      </c>
      <c r="AV245" s="1">
        <v>0</v>
      </c>
      <c r="AW245" s="1">
        <v>0</v>
      </c>
      <c r="AX245" s="1">
        <v>0</v>
      </c>
      <c r="AY245" s="1">
        <v>0</v>
      </c>
      <c r="AZ245" s="1">
        <v>153460000</v>
      </c>
      <c r="BA245" s="1">
        <v>151950000</v>
      </c>
      <c r="BB245" s="14">
        <v>1509700</v>
      </c>
    </row>
    <row r="246" spans="2:54" x14ac:dyDescent="0.35">
      <c r="B246" s="13">
        <v>78</v>
      </c>
      <c r="C246" s="1" t="s">
        <v>210</v>
      </c>
      <c r="D246" s="1" t="s">
        <v>210</v>
      </c>
      <c r="E246" s="1" t="s">
        <v>211</v>
      </c>
      <c r="F246" s="1" t="s">
        <v>212</v>
      </c>
      <c r="G246" s="1" t="s">
        <v>213</v>
      </c>
      <c r="H246" s="1">
        <v>11.824999999999999</v>
      </c>
      <c r="I246" s="1">
        <v>0</v>
      </c>
      <c r="J246" s="1">
        <v>23.475999999999999</v>
      </c>
      <c r="K246" s="14">
        <v>14</v>
      </c>
      <c r="L246" s="13">
        <v>1</v>
      </c>
      <c r="M246" s="14"/>
      <c r="N246" s="31" t="s">
        <v>7</v>
      </c>
      <c r="O246" s="1"/>
      <c r="P246" s="1"/>
      <c r="Q246" s="3"/>
      <c r="R246" s="14">
        <v>1</v>
      </c>
      <c r="S246" s="13">
        <v>0</v>
      </c>
      <c r="T246" s="1">
        <v>0</v>
      </c>
      <c r="U246" s="1">
        <v>0</v>
      </c>
      <c r="V246" s="2">
        <v>24.5</v>
      </c>
      <c r="W246" s="4">
        <v>0</v>
      </c>
      <c r="X246" s="4">
        <v>0</v>
      </c>
      <c r="Y246" s="1">
        <v>0</v>
      </c>
      <c r="Z246" s="2">
        <v>1</v>
      </c>
      <c r="AA246" s="1">
        <v>0</v>
      </c>
      <c r="AB246" s="1">
        <v>0</v>
      </c>
      <c r="AC246" s="1">
        <v>0</v>
      </c>
      <c r="AD246" s="2">
        <v>1</v>
      </c>
      <c r="AE246" s="34" t="s">
        <v>7</v>
      </c>
      <c r="AF246" s="34" t="s">
        <v>7</v>
      </c>
      <c r="AG246" s="34"/>
      <c r="AH246" s="35"/>
      <c r="AI246" s="1" t="s">
        <v>7</v>
      </c>
      <c r="AJ246" s="1" t="s">
        <v>7</v>
      </c>
      <c r="AK246" s="1" t="s">
        <v>7</v>
      </c>
      <c r="AL246" s="2" t="s">
        <v>7</v>
      </c>
      <c r="AM246" s="1">
        <v>0</v>
      </c>
      <c r="AN246" s="1">
        <v>0</v>
      </c>
      <c r="AO246" s="1">
        <v>0</v>
      </c>
      <c r="AP246" s="2">
        <v>0</v>
      </c>
      <c r="AQ246" s="1">
        <v>0</v>
      </c>
      <c r="AR246" s="1">
        <v>0</v>
      </c>
      <c r="AS246" s="1">
        <v>0</v>
      </c>
      <c r="AT246" s="1">
        <v>0</v>
      </c>
      <c r="AU246" s="1">
        <v>0</v>
      </c>
      <c r="AV246" s="1">
        <v>0</v>
      </c>
      <c r="AW246" s="1">
        <v>0</v>
      </c>
      <c r="AX246" s="1">
        <v>0</v>
      </c>
      <c r="AY246" s="1">
        <v>0</v>
      </c>
      <c r="AZ246" s="1">
        <v>4825100</v>
      </c>
      <c r="BA246" s="1">
        <v>4825100</v>
      </c>
      <c r="BB246" s="14">
        <v>0</v>
      </c>
    </row>
    <row r="247" spans="2:54" x14ac:dyDescent="0.35">
      <c r="B247" s="13">
        <v>79</v>
      </c>
      <c r="C247" s="1" t="s">
        <v>214</v>
      </c>
      <c r="D247" s="1" t="s">
        <v>214</v>
      </c>
      <c r="E247" s="1" t="s">
        <v>215</v>
      </c>
      <c r="F247" s="1" t="s">
        <v>216</v>
      </c>
      <c r="G247" s="1" t="s">
        <v>217</v>
      </c>
      <c r="H247" s="1">
        <v>20.616</v>
      </c>
      <c r="I247" s="1">
        <v>6.3290999999999998E-3</v>
      </c>
      <c r="J247" s="1">
        <v>5.9657999999999998</v>
      </c>
      <c r="K247" s="14">
        <v>5</v>
      </c>
      <c r="L247" s="13">
        <v>1</v>
      </c>
      <c r="M247" s="14"/>
      <c r="N247" s="31" t="s">
        <v>7</v>
      </c>
      <c r="O247" s="1"/>
      <c r="P247" s="1"/>
      <c r="Q247" s="3"/>
      <c r="R247" s="14">
        <v>1</v>
      </c>
      <c r="S247" s="13">
        <v>5.9</v>
      </c>
      <c r="T247" s="1">
        <v>0</v>
      </c>
      <c r="U247" s="1">
        <v>0</v>
      </c>
      <c r="V247" s="2">
        <v>0</v>
      </c>
      <c r="W247" s="4">
        <v>1</v>
      </c>
      <c r="X247" s="4">
        <v>0</v>
      </c>
      <c r="Y247" s="1">
        <v>0</v>
      </c>
      <c r="Z247" s="2">
        <v>0</v>
      </c>
      <c r="AA247" s="1">
        <v>1</v>
      </c>
      <c r="AB247" s="1">
        <v>0</v>
      </c>
      <c r="AC247" s="1">
        <v>0</v>
      </c>
      <c r="AD247" s="2">
        <v>0</v>
      </c>
      <c r="AE247" s="34" t="s">
        <v>7</v>
      </c>
      <c r="AF247" s="34" t="s">
        <v>7</v>
      </c>
      <c r="AG247" s="34"/>
      <c r="AH247" s="35"/>
      <c r="AI247" s="1" t="s">
        <v>7</v>
      </c>
      <c r="AJ247" s="1" t="s">
        <v>7</v>
      </c>
      <c r="AK247" s="1" t="s">
        <v>7</v>
      </c>
      <c r="AL247" s="2" t="s">
        <v>7</v>
      </c>
      <c r="AM247" s="1">
        <v>0</v>
      </c>
      <c r="AN247" s="1">
        <v>0</v>
      </c>
      <c r="AO247" s="1">
        <v>0</v>
      </c>
      <c r="AP247" s="2">
        <v>0</v>
      </c>
      <c r="AQ247" s="1">
        <v>2049100</v>
      </c>
      <c r="AR247" s="1">
        <v>0</v>
      </c>
      <c r="AS247" s="1">
        <v>2049100</v>
      </c>
      <c r="AT247" s="1">
        <v>0</v>
      </c>
      <c r="AU247" s="1">
        <v>0</v>
      </c>
      <c r="AV247" s="1">
        <v>0</v>
      </c>
      <c r="AW247" s="1">
        <v>0</v>
      </c>
      <c r="AX247" s="1">
        <v>0</v>
      </c>
      <c r="AY247" s="1">
        <v>0</v>
      </c>
      <c r="AZ247" s="1">
        <v>0</v>
      </c>
      <c r="BA247" s="1">
        <v>0</v>
      </c>
      <c r="BB247" s="14">
        <v>0</v>
      </c>
    </row>
    <row r="248" spans="2:54" x14ac:dyDescent="0.35">
      <c r="B248" s="13">
        <v>80</v>
      </c>
      <c r="C248" s="1" t="s">
        <v>218</v>
      </c>
      <c r="D248" s="1" t="s">
        <v>218</v>
      </c>
      <c r="E248" s="1" t="s">
        <v>219</v>
      </c>
      <c r="F248" s="1" t="s">
        <v>220</v>
      </c>
      <c r="G248" s="1" t="s">
        <v>221</v>
      </c>
      <c r="H248" s="1">
        <v>208.05</v>
      </c>
      <c r="I248" s="1">
        <v>0</v>
      </c>
      <c r="J248" s="1">
        <v>6.8444000000000003</v>
      </c>
      <c r="K248" s="14">
        <v>2</v>
      </c>
      <c r="L248" s="13"/>
      <c r="M248" s="14"/>
      <c r="N248" s="31" t="s">
        <v>7</v>
      </c>
      <c r="O248" s="1"/>
      <c r="P248" s="1"/>
      <c r="Q248" s="3"/>
      <c r="R248" s="14">
        <v>1</v>
      </c>
      <c r="S248" s="13">
        <v>0.5</v>
      </c>
      <c r="T248" s="1">
        <v>0.5</v>
      </c>
      <c r="U248" s="1">
        <v>0</v>
      </c>
      <c r="V248" s="2">
        <v>0</v>
      </c>
      <c r="W248" s="4">
        <v>1</v>
      </c>
      <c r="X248" s="4">
        <v>1</v>
      </c>
      <c r="Y248" s="1">
        <v>0</v>
      </c>
      <c r="Z248" s="2">
        <v>0</v>
      </c>
      <c r="AA248" s="1">
        <v>1</v>
      </c>
      <c r="AB248" s="1">
        <v>1</v>
      </c>
      <c r="AC248" s="1">
        <v>0</v>
      </c>
      <c r="AD248" s="2">
        <v>0</v>
      </c>
      <c r="AE248" s="34" t="s">
        <v>7</v>
      </c>
      <c r="AF248" s="34" t="s">
        <v>7</v>
      </c>
      <c r="AG248" s="34"/>
      <c r="AH248" s="35"/>
      <c r="AI248" s="1" t="s">
        <v>7</v>
      </c>
      <c r="AJ248" s="1" t="s">
        <v>7</v>
      </c>
      <c r="AK248" s="1" t="s">
        <v>7</v>
      </c>
      <c r="AL248" s="2" t="s">
        <v>7</v>
      </c>
      <c r="AM248" s="1">
        <v>1</v>
      </c>
      <c r="AN248" s="1">
        <v>0</v>
      </c>
      <c r="AO248" s="1">
        <v>0</v>
      </c>
      <c r="AP248" s="2">
        <v>0</v>
      </c>
      <c r="AQ248" s="1">
        <v>627920000</v>
      </c>
      <c r="AR248" s="1">
        <v>626520000</v>
      </c>
      <c r="AS248" s="1">
        <v>1401800</v>
      </c>
      <c r="AT248" s="1">
        <v>0</v>
      </c>
      <c r="AU248" s="1">
        <v>0</v>
      </c>
      <c r="AV248" s="1">
        <v>0</v>
      </c>
      <c r="AW248" s="1">
        <v>0</v>
      </c>
      <c r="AX248" s="1">
        <v>0</v>
      </c>
      <c r="AY248" s="1">
        <v>0</v>
      </c>
      <c r="AZ248" s="1">
        <v>0</v>
      </c>
      <c r="BA248" s="1">
        <v>0</v>
      </c>
      <c r="BB248" s="14">
        <v>0</v>
      </c>
    </row>
    <row r="249" spans="2:54" x14ac:dyDescent="0.35">
      <c r="B249" s="13">
        <v>81</v>
      </c>
      <c r="C249" s="1" t="s">
        <v>222</v>
      </c>
      <c r="D249" s="1" t="s">
        <v>222</v>
      </c>
      <c r="E249" s="1" t="s">
        <v>223</v>
      </c>
      <c r="F249" s="1" t="s">
        <v>224</v>
      </c>
      <c r="G249" s="1" t="s">
        <v>225</v>
      </c>
      <c r="H249" s="1">
        <v>15.722</v>
      </c>
      <c r="I249" s="1">
        <v>0</v>
      </c>
      <c r="J249" s="1">
        <v>7.5309999999999997</v>
      </c>
      <c r="K249" s="14">
        <v>6</v>
      </c>
      <c r="L249" s="13"/>
      <c r="M249" s="14"/>
      <c r="N249" s="31" t="s">
        <v>7</v>
      </c>
      <c r="O249" s="1"/>
      <c r="P249" s="1"/>
      <c r="Q249" s="3"/>
      <c r="R249" s="14">
        <v>1</v>
      </c>
      <c r="S249" s="13">
        <v>0</v>
      </c>
      <c r="T249" s="1">
        <v>6.8</v>
      </c>
      <c r="U249" s="1">
        <v>0</v>
      </c>
      <c r="V249" s="2">
        <v>0</v>
      </c>
      <c r="W249" s="4">
        <v>0</v>
      </c>
      <c r="X249" s="4">
        <v>1</v>
      </c>
      <c r="Y249" s="1">
        <v>0</v>
      </c>
      <c r="Z249" s="2">
        <v>0</v>
      </c>
      <c r="AA249" s="1">
        <v>0</v>
      </c>
      <c r="AB249" s="1">
        <v>1</v>
      </c>
      <c r="AC249" s="1">
        <v>0</v>
      </c>
      <c r="AD249" s="2">
        <v>0</v>
      </c>
      <c r="AE249" s="34" t="s">
        <v>7</v>
      </c>
      <c r="AF249" s="34" t="s">
        <v>7</v>
      </c>
      <c r="AG249" s="34"/>
      <c r="AH249" s="35"/>
      <c r="AI249" s="1" t="s">
        <v>7</v>
      </c>
      <c r="AJ249" s="1" t="s">
        <v>7</v>
      </c>
      <c r="AK249" s="1" t="s">
        <v>7</v>
      </c>
      <c r="AL249" s="2" t="s">
        <v>7</v>
      </c>
      <c r="AM249" s="1">
        <v>0</v>
      </c>
      <c r="AN249" s="1">
        <v>1</v>
      </c>
      <c r="AO249" s="1">
        <v>0</v>
      </c>
      <c r="AP249" s="2">
        <v>0</v>
      </c>
      <c r="AQ249" s="1">
        <v>0</v>
      </c>
      <c r="AR249" s="1">
        <v>0</v>
      </c>
      <c r="AS249" s="1">
        <v>0</v>
      </c>
      <c r="AT249" s="1">
        <v>6147600</v>
      </c>
      <c r="AU249" s="1">
        <v>2412500</v>
      </c>
      <c r="AV249" s="1">
        <v>3735100</v>
      </c>
      <c r="AW249" s="1">
        <v>0</v>
      </c>
      <c r="AX249" s="1">
        <v>0</v>
      </c>
      <c r="AY249" s="1">
        <v>0</v>
      </c>
      <c r="AZ249" s="1">
        <v>0</v>
      </c>
      <c r="BA249" s="1">
        <v>0</v>
      </c>
      <c r="BB249" s="14">
        <v>0</v>
      </c>
    </row>
    <row r="250" spans="2:54" x14ac:dyDescent="0.35">
      <c r="B250" s="13">
        <v>86</v>
      </c>
      <c r="C250" s="1" t="s">
        <v>226</v>
      </c>
      <c r="D250" s="1" t="s">
        <v>227</v>
      </c>
      <c r="E250" s="1" t="s">
        <v>228</v>
      </c>
      <c r="F250" s="1" t="s">
        <v>229</v>
      </c>
      <c r="G250" s="1" t="s">
        <v>230</v>
      </c>
      <c r="H250" s="1">
        <v>76.852000000000004</v>
      </c>
      <c r="I250" s="1">
        <v>0</v>
      </c>
      <c r="J250" s="1">
        <v>17.895</v>
      </c>
      <c r="K250" s="14">
        <v>13</v>
      </c>
      <c r="L250" s="13">
        <v>1</v>
      </c>
      <c r="M250" s="14"/>
      <c r="N250" s="31" t="s">
        <v>7</v>
      </c>
      <c r="O250" s="1"/>
      <c r="P250" s="1"/>
      <c r="Q250" s="3"/>
      <c r="R250" s="14">
        <v>1</v>
      </c>
      <c r="S250" s="13">
        <v>0</v>
      </c>
      <c r="T250" s="1">
        <v>0</v>
      </c>
      <c r="U250" s="1">
        <v>0</v>
      </c>
      <c r="V250" s="2">
        <v>3.3</v>
      </c>
      <c r="W250" s="4">
        <v>0</v>
      </c>
      <c r="X250" s="4">
        <v>0</v>
      </c>
      <c r="Y250" s="1">
        <v>0</v>
      </c>
      <c r="Z250" s="2">
        <v>2</v>
      </c>
      <c r="AA250" s="1">
        <v>0</v>
      </c>
      <c r="AB250" s="1">
        <v>0</v>
      </c>
      <c r="AC250" s="1">
        <v>0</v>
      </c>
      <c r="AD250" s="2">
        <v>2</v>
      </c>
      <c r="AE250" s="34" t="s">
        <v>7</v>
      </c>
      <c r="AF250" s="34" t="s">
        <v>7</v>
      </c>
      <c r="AG250" s="34"/>
      <c r="AH250" s="35"/>
      <c r="AI250" s="1" t="s">
        <v>7</v>
      </c>
      <c r="AJ250" s="1" t="s">
        <v>7</v>
      </c>
      <c r="AK250" s="1" t="s">
        <v>7</v>
      </c>
      <c r="AL250" s="2" t="s">
        <v>7</v>
      </c>
      <c r="AM250" s="1">
        <v>0</v>
      </c>
      <c r="AN250" s="1">
        <v>0</v>
      </c>
      <c r="AO250" s="1">
        <v>0</v>
      </c>
      <c r="AP250" s="2">
        <v>0</v>
      </c>
      <c r="AQ250" s="1">
        <v>0</v>
      </c>
      <c r="AR250" s="1">
        <v>0</v>
      </c>
      <c r="AS250" s="1">
        <v>0</v>
      </c>
      <c r="AT250" s="1">
        <v>0</v>
      </c>
      <c r="AU250" s="1">
        <v>0</v>
      </c>
      <c r="AV250" s="1">
        <v>0</v>
      </c>
      <c r="AW250" s="1">
        <v>0</v>
      </c>
      <c r="AX250" s="1">
        <v>0</v>
      </c>
      <c r="AY250" s="1">
        <v>0</v>
      </c>
      <c r="AZ250" s="1">
        <v>13885000</v>
      </c>
      <c r="BA250" s="1">
        <v>13885000</v>
      </c>
      <c r="BB250" s="14">
        <v>0</v>
      </c>
    </row>
    <row r="251" spans="2:54" x14ac:dyDescent="0.35">
      <c r="B251" s="13">
        <v>87</v>
      </c>
      <c r="C251" s="1" t="s">
        <v>231</v>
      </c>
      <c r="D251" s="1" t="s">
        <v>231</v>
      </c>
      <c r="E251" s="1" t="s">
        <v>232</v>
      </c>
      <c r="F251" s="1" t="s">
        <v>233</v>
      </c>
      <c r="G251" s="1" t="s">
        <v>234</v>
      </c>
      <c r="H251" s="1">
        <v>20.875</v>
      </c>
      <c r="I251" s="1">
        <v>0</v>
      </c>
      <c r="J251" s="1">
        <v>6.7575000000000003</v>
      </c>
      <c r="K251" s="14">
        <v>3</v>
      </c>
      <c r="L251" s="13">
        <v>1</v>
      </c>
      <c r="M251" s="14"/>
      <c r="N251" s="31" t="s">
        <v>7</v>
      </c>
      <c r="O251" s="1"/>
      <c r="P251" s="1"/>
      <c r="Q251" s="3"/>
      <c r="R251" s="14">
        <v>1</v>
      </c>
      <c r="S251" s="13">
        <v>0</v>
      </c>
      <c r="T251" s="1">
        <v>0</v>
      </c>
      <c r="U251" s="1">
        <v>0</v>
      </c>
      <c r="V251" s="2">
        <v>4.3</v>
      </c>
      <c r="W251" s="4">
        <v>0</v>
      </c>
      <c r="X251" s="4">
        <v>0</v>
      </c>
      <c r="Y251" s="1">
        <v>0</v>
      </c>
      <c r="Z251" s="2">
        <v>1</v>
      </c>
      <c r="AA251" s="1">
        <v>0</v>
      </c>
      <c r="AB251" s="1">
        <v>0</v>
      </c>
      <c r="AC251" s="1">
        <v>0</v>
      </c>
      <c r="AD251" s="2">
        <v>1</v>
      </c>
      <c r="AE251" s="34" t="s">
        <v>7</v>
      </c>
      <c r="AF251" s="34" t="s">
        <v>7</v>
      </c>
      <c r="AG251" s="34"/>
      <c r="AH251" s="35"/>
      <c r="AI251" s="1" t="s">
        <v>7</v>
      </c>
      <c r="AJ251" s="1" t="s">
        <v>7</v>
      </c>
      <c r="AK251" s="1" t="s">
        <v>7</v>
      </c>
      <c r="AL251" s="2" t="s">
        <v>7</v>
      </c>
      <c r="AM251" s="1">
        <v>0</v>
      </c>
      <c r="AN251" s="1">
        <v>0</v>
      </c>
      <c r="AO251" s="1">
        <v>0</v>
      </c>
      <c r="AP251" s="2">
        <v>1</v>
      </c>
      <c r="AQ251" s="1">
        <v>0</v>
      </c>
      <c r="AR251" s="1">
        <v>0</v>
      </c>
      <c r="AS251" s="1">
        <v>0</v>
      </c>
      <c r="AT251" s="1">
        <v>0</v>
      </c>
      <c r="AU251" s="1">
        <v>0</v>
      </c>
      <c r="AV251" s="1">
        <v>0</v>
      </c>
      <c r="AW251" s="1">
        <v>0</v>
      </c>
      <c r="AX251" s="1">
        <v>0</v>
      </c>
      <c r="AY251" s="1">
        <v>0</v>
      </c>
      <c r="AZ251" s="1">
        <v>9726600</v>
      </c>
      <c r="BA251" s="1">
        <v>6515000</v>
      </c>
      <c r="BB251" s="14">
        <v>3211500</v>
      </c>
    </row>
    <row r="252" spans="2:54" x14ac:dyDescent="0.35">
      <c r="B252" s="13">
        <v>89</v>
      </c>
      <c r="C252" s="1" t="s">
        <v>235</v>
      </c>
      <c r="D252" s="1" t="s">
        <v>235</v>
      </c>
      <c r="E252" s="1" t="s">
        <v>236</v>
      </c>
      <c r="F252" s="1" t="s">
        <v>237</v>
      </c>
      <c r="G252" s="1" t="s">
        <v>238</v>
      </c>
      <c r="H252" s="1">
        <v>21.056999999999999</v>
      </c>
      <c r="I252" s="1">
        <v>0</v>
      </c>
      <c r="J252" s="1">
        <v>7.8377999999999997</v>
      </c>
      <c r="K252" s="14">
        <v>11</v>
      </c>
      <c r="L252" s="13"/>
      <c r="M252" s="14"/>
      <c r="N252" s="31" t="s">
        <v>7</v>
      </c>
      <c r="O252" s="1"/>
      <c r="P252" s="1"/>
      <c r="Q252" s="3"/>
      <c r="R252" s="14">
        <v>1</v>
      </c>
      <c r="S252" s="13">
        <v>0</v>
      </c>
      <c r="T252" s="1">
        <v>0</v>
      </c>
      <c r="U252" s="1">
        <v>0</v>
      </c>
      <c r="V252" s="2">
        <v>7.4</v>
      </c>
      <c r="W252" s="4">
        <v>0</v>
      </c>
      <c r="X252" s="4">
        <v>0</v>
      </c>
      <c r="Y252" s="1">
        <v>0</v>
      </c>
      <c r="Z252" s="2">
        <v>1</v>
      </c>
      <c r="AA252" s="1">
        <v>0</v>
      </c>
      <c r="AB252" s="1">
        <v>0</v>
      </c>
      <c r="AC252" s="1">
        <v>0</v>
      </c>
      <c r="AD252" s="2">
        <v>1</v>
      </c>
      <c r="AE252" s="34" t="s">
        <v>7</v>
      </c>
      <c r="AF252" s="34" t="s">
        <v>7</v>
      </c>
      <c r="AG252" s="34"/>
      <c r="AH252" s="35"/>
      <c r="AI252" s="1" t="s">
        <v>7</v>
      </c>
      <c r="AJ252" s="1" t="s">
        <v>7</v>
      </c>
      <c r="AK252" s="1" t="s">
        <v>7</v>
      </c>
      <c r="AL252" s="2" t="s">
        <v>7</v>
      </c>
      <c r="AM252" s="1">
        <v>0</v>
      </c>
      <c r="AN252" s="1">
        <v>0</v>
      </c>
      <c r="AO252" s="1">
        <v>0</v>
      </c>
      <c r="AP252" s="2">
        <v>1</v>
      </c>
      <c r="AQ252" s="1">
        <v>0</v>
      </c>
      <c r="AR252" s="1">
        <v>0</v>
      </c>
      <c r="AS252" s="1">
        <v>0</v>
      </c>
      <c r="AT252" s="1">
        <v>0</v>
      </c>
      <c r="AU252" s="1">
        <v>0</v>
      </c>
      <c r="AV252" s="1">
        <v>0</v>
      </c>
      <c r="AW252" s="1">
        <v>0</v>
      </c>
      <c r="AX252" s="1">
        <v>0</v>
      </c>
      <c r="AY252" s="1">
        <v>0</v>
      </c>
      <c r="AZ252" s="1">
        <v>3052900</v>
      </c>
      <c r="BA252" s="1">
        <v>2308600</v>
      </c>
      <c r="BB252" s="14">
        <v>744240</v>
      </c>
    </row>
    <row r="253" spans="2:54" x14ac:dyDescent="0.35">
      <c r="B253" s="13">
        <v>91</v>
      </c>
      <c r="C253" s="1" t="s">
        <v>239</v>
      </c>
      <c r="D253" s="1" t="s">
        <v>240</v>
      </c>
      <c r="E253" s="1" t="s">
        <v>241</v>
      </c>
      <c r="F253" s="1" t="s">
        <v>242</v>
      </c>
      <c r="G253" s="1" t="s">
        <v>243</v>
      </c>
      <c r="H253" s="1">
        <v>39.031999999999996</v>
      </c>
      <c r="I253" s="1">
        <v>0</v>
      </c>
      <c r="J253" s="1">
        <v>40.113999999999997</v>
      </c>
      <c r="K253" s="14">
        <v>13</v>
      </c>
      <c r="L253" s="13">
        <v>1</v>
      </c>
      <c r="M253" s="14"/>
      <c r="N253" s="31">
        <v>2.1275300000000001</v>
      </c>
      <c r="O253" s="1"/>
      <c r="P253" s="1"/>
      <c r="Q253" s="3"/>
      <c r="R253" s="14">
        <v>2</v>
      </c>
      <c r="S253" s="13">
        <v>12</v>
      </c>
      <c r="T253" s="1">
        <v>0</v>
      </c>
      <c r="U253" s="1">
        <v>0</v>
      </c>
      <c r="V253" s="2">
        <v>12.6</v>
      </c>
      <c r="W253" s="4">
        <v>2</v>
      </c>
      <c r="X253" s="4">
        <v>0</v>
      </c>
      <c r="Y253" s="1">
        <v>0</v>
      </c>
      <c r="Z253" s="2">
        <v>3</v>
      </c>
      <c r="AA253" s="1">
        <v>2</v>
      </c>
      <c r="AB253" s="1">
        <v>0</v>
      </c>
      <c r="AC253" s="1">
        <v>0</v>
      </c>
      <c r="AD253" s="2">
        <v>3</v>
      </c>
      <c r="AE253" s="34" t="s">
        <v>7</v>
      </c>
      <c r="AF253" s="34" t="s">
        <v>7</v>
      </c>
      <c r="AG253" s="34"/>
      <c r="AH253" s="35">
        <v>4.3696744592527859</v>
      </c>
      <c r="AI253" s="1" t="s">
        <v>7</v>
      </c>
      <c r="AJ253" s="1" t="s">
        <v>7</v>
      </c>
      <c r="AK253" s="1" t="s">
        <v>7</v>
      </c>
      <c r="AL253" s="2">
        <v>207.44</v>
      </c>
      <c r="AM253" s="1">
        <v>1</v>
      </c>
      <c r="AN253" s="1">
        <v>0</v>
      </c>
      <c r="AO253" s="1">
        <v>0</v>
      </c>
      <c r="AP253" s="2">
        <v>3</v>
      </c>
      <c r="AQ253" s="1">
        <v>12276000</v>
      </c>
      <c r="AR253" s="1">
        <v>2433800</v>
      </c>
      <c r="AS253" s="1">
        <v>9842100</v>
      </c>
      <c r="AT253" s="1">
        <v>0</v>
      </c>
      <c r="AU253" s="1">
        <v>0</v>
      </c>
      <c r="AV253" s="1">
        <v>0</v>
      </c>
      <c r="AW253" s="1">
        <v>0</v>
      </c>
      <c r="AX253" s="1">
        <v>0</v>
      </c>
      <c r="AY253" s="1">
        <v>0</v>
      </c>
      <c r="AZ253" s="1">
        <v>41329000</v>
      </c>
      <c r="BA253" s="1">
        <v>23095000</v>
      </c>
      <c r="BB253" s="14">
        <v>18233000</v>
      </c>
    </row>
    <row r="254" spans="2:54" x14ac:dyDescent="0.35">
      <c r="B254" s="13">
        <v>92</v>
      </c>
      <c r="C254" s="1" t="s">
        <v>244</v>
      </c>
      <c r="D254" s="1" t="s">
        <v>244</v>
      </c>
      <c r="E254" s="1" t="s">
        <v>245</v>
      </c>
      <c r="F254" s="1" t="s">
        <v>246</v>
      </c>
      <c r="G254" s="1" t="s">
        <v>247</v>
      </c>
      <c r="H254" s="1">
        <v>87.819000000000003</v>
      </c>
      <c r="I254" s="1">
        <v>0</v>
      </c>
      <c r="J254" s="1">
        <v>24.079000000000001</v>
      </c>
      <c r="K254" s="14">
        <v>2</v>
      </c>
      <c r="L254" s="13">
        <v>1</v>
      </c>
      <c r="M254" s="14"/>
      <c r="N254" s="31" t="s">
        <v>7</v>
      </c>
      <c r="O254" s="1"/>
      <c r="P254" s="1"/>
      <c r="Q254" s="3"/>
      <c r="R254" s="14">
        <v>2</v>
      </c>
      <c r="S254" s="13">
        <v>1.6</v>
      </c>
      <c r="T254" s="1">
        <v>0</v>
      </c>
      <c r="U254" s="1">
        <v>0</v>
      </c>
      <c r="V254" s="2">
        <v>4.5999999999999996</v>
      </c>
      <c r="W254" s="4">
        <v>1</v>
      </c>
      <c r="X254" s="4">
        <v>0</v>
      </c>
      <c r="Y254" s="1">
        <v>0</v>
      </c>
      <c r="Z254" s="2">
        <v>2</v>
      </c>
      <c r="AA254" s="1">
        <v>1</v>
      </c>
      <c r="AB254" s="1">
        <v>0</v>
      </c>
      <c r="AC254" s="1">
        <v>0</v>
      </c>
      <c r="AD254" s="2">
        <v>2</v>
      </c>
      <c r="AE254" s="34" t="s">
        <v>7</v>
      </c>
      <c r="AF254" s="34" t="s">
        <v>7</v>
      </c>
      <c r="AG254" s="34"/>
      <c r="AH254" s="35"/>
      <c r="AI254" s="1" t="s">
        <v>7</v>
      </c>
      <c r="AJ254" s="1" t="s">
        <v>7</v>
      </c>
      <c r="AK254" s="1" t="s">
        <v>7</v>
      </c>
      <c r="AL254" s="2" t="s">
        <v>7</v>
      </c>
      <c r="AM254" s="1">
        <v>0</v>
      </c>
      <c r="AN254" s="1">
        <v>0</v>
      </c>
      <c r="AO254" s="1">
        <v>0</v>
      </c>
      <c r="AP254" s="2">
        <v>0</v>
      </c>
      <c r="AQ254" s="1">
        <v>3414700</v>
      </c>
      <c r="AR254" s="1">
        <v>0</v>
      </c>
      <c r="AS254" s="1">
        <v>3414700</v>
      </c>
      <c r="AT254" s="1">
        <v>0</v>
      </c>
      <c r="AU254" s="1">
        <v>0</v>
      </c>
      <c r="AV254" s="1">
        <v>0</v>
      </c>
      <c r="AW254" s="1">
        <v>0</v>
      </c>
      <c r="AX254" s="1">
        <v>0</v>
      </c>
      <c r="AY254" s="1">
        <v>0</v>
      </c>
      <c r="AZ254" s="1">
        <v>6800600</v>
      </c>
      <c r="BA254" s="1">
        <v>6800600</v>
      </c>
      <c r="BB254" s="14">
        <v>0</v>
      </c>
    </row>
    <row r="255" spans="2:54" x14ac:dyDescent="0.35">
      <c r="B255" s="13">
        <v>94</v>
      </c>
      <c r="C255" s="1" t="s">
        <v>252</v>
      </c>
      <c r="D255" s="1" t="s">
        <v>252</v>
      </c>
      <c r="E255" s="1" t="s">
        <v>253</v>
      </c>
      <c r="F255" s="1" t="s">
        <v>254</v>
      </c>
      <c r="G255" s="1" t="s">
        <v>253</v>
      </c>
      <c r="H255" s="1">
        <v>30.48</v>
      </c>
      <c r="I255" s="1">
        <v>0</v>
      </c>
      <c r="J255" s="1">
        <v>6.8979999999999997</v>
      </c>
      <c r="K255" s="14">
        <v>1</v>
      </c>
      <c r="L255" s="13"/>
      <c r="M255" s="14"/>
      <c r="N255" s="31" t="s">
        <v>7</v>
      </c>
      <c r="O255" s="1"/>
      <c r="P255" s="1"/>
      <c r="Q255" s="3"/>
      <c r="R255" s="14">
        <v>3</v>
      </c>
      <c r="S255" s="13">
        <v>2.4</v>
      </c>
      <c r="T255" s="1">
        <v>2.4</v>
      </c>
      <c r="U255" s="1">
        <v>0</v>
      </c>
      <c r="V255" s="2">
        <v>2.4</v>
      </c>
      <c r="W255" s="4">
        <v>1</v>
      </c>
      <c r="X255" s="4">
        <v>1</v>
      </c>
      <c r="Y255" s="1">
        <v>0</v>
      </c>
      <c r="Z255" s="2">
        <v>1</v>
      </c>
      <c r="AA255" s="1">
        <v>1</v>
      </c>
      <c r="AB255" s="1">
        <v>1</v>
      </c>
      <c r="AC255" s="1">
        <v>0</v>
      </c>
      <c r="AD255" s="2">
        <v>1</v>
      </c>
      <c r="AE255" s="34" t="s">
        <v>7</v>
      </c>
      <c r="AF255" s="34" t="s">
        <v>7</v>
      </c>
      <c r="AG255" s="34"/>
      <c r="AH255" s="35"/>
      <c r="AI255" s="1" t="s">
        <v>7</v>
      </c>
      <c r="AJ255" s="1" t="s">
        <v>7</v>
      </c>
      <c r="AK255" s="1" t="s">
        <v>7</v>
      </c>
      <c r="AL255" s="2" t="s">
        <v>7</v>
      </c>
      <c r="AM255" s="1">
        <v>1</v>
      </c>
      <c r="AN255" s="1">
        <v>1</v>
      </c>
      <c r="AO255" s="1">
        <v>0</v>
      </c>
      <c r="AP255" s="2">
        <v>1</v>
      </c>
      <c r="AQ255" s="1">
        <v>56981000</v>
      </c>
      <c r="AR255" s="1">
        <v>13953000</v>
      </c>
      <c r="AS255" s="1">
        <v>43028000</v>
      </c>
      <c r="AT255" s="1">
        <v>31476000</v>
      </c>
      <c r="AU255" s="1">
        <v>7164200</v>
      </c>
      <c r="AV255" s="1">
        <v>24312000</v>
      </c>
      <c r="AW255" s="1">
        <v>0</v>
      </c>
      <c r="AX255" s="1">
        <v>0</v>
      </c>
      <c r="AY255" s="1">
        <v>0</v>
      </c>
      <c r="AZ255" s="1">
        <v>65769000</v>
      </c>
      <c r="BA255" s="1">
        <v>58762000</v>
      </c>
      <c r="BB255" s="14">
        <v>7006700</v>
      </c>
    </row>
    <row r="256" spans="2:54" x14ac:dyDescent="0.35">
      <c r="B256" s="13">
        <v>95</v>
      </c>
      <c r="C256" s="1" t="s">
        <v>255</v>
      </c>
      <c r="D256" s="1" t="s">
        <v>255</v>
      </c>
      <c r="E256" s="1" t="s">
        <v>256</v>
      </c>
      <c r="F256" s="1" t="s">
        <v>257</v>
      </c>
      <c r="G256" s="1" t="s">
        <v>258</v>
      </c>
      <c r="H256" s="1">
        <v>132.63</v>
      </c>
      <c r="I256" s="1">
        <v>3.3955999999999999E-3</v>
      </c>
      <c r="J256" s="1">
        <v>6.4191000000000003</v>
      </c>
      <c r="K256" s="14">
        <v>5</v>
      </c>
      <c r="L256" s="13"/>
      <c r="M256" s="14"/>
      <c r="N256" s="31" t="s">
        <v>7</v>
      </c>
      <c r="O256" s="1"/>
      <c r="P256" s="1"/>
      <c r="Q256" s="3"/>
      <c r="R256" s="14">
        <v>1</v>
      </c>
      <c r="S256" s="13">
        <v>0</v>
      </c>
      <c r="T256" s="1">
        <v>0</v>
      </c>
      <c r="U256" s="1">
        <v>0</v>
      </c>
      <c r="V256" s="2">
        <v>0.6</v>
      </c>
      <c r="W256" s="4">
        <v>0</v>
      </c>
      <c r="X256" s="4">
        <v>0</v>
      </c>
      <c r="Y256" s="1">
        <v>0</v>
      </c>
      <c r="Z256" s="2">
        <v>1</v>
      </c>
      <c r="AA256" s="1">
        <v>0</v>
      </c>
      <c r="AB256" s="1">
        <v>0</v>
      </c>
      <c r="AC256" s="1">
        <v>0</v>
      </c>
      <c r="AD256" s="2">
        <v>1</v>
      </c>
      <c r="AE256" s="34" t="s">
        <v>7</v>
      </c>
      <c r="AF256" s="34" t="s">
        <v>7</v>
      </c>
      <c r="AG256" s="34"/>
      <c r="AH256" s="35"/>
      <c r="AI256" s="1" t="s">
        <v>7</v>
      </c>
      <c r="AJ256" s="1" t="s">
        <v>7</v>
      </c>
      <c r="AK256" s="1" t="s">
        <v>7</v>
      </c>
      <c r="AL256" s="2" t="s">
        <v>7</v>
      </c>
      <c r="AM256" s="1">
        <v>0</v>
      </c>
      <c r="AN256" s="1">
        <v>0</v>
      </c>
      <c r="AO256" s="1">
        <v>0</v>
      </c>
      <c r="AP256" s="2">
        <v>0</v>
      </c>
      <c r="AQ256" s="1">
        <v>0</v>
      </c>
      <c r="AR256" s="1">
        <v>0</v>
      </c>
      <c r="AS256" s="1">
        <v>0</v>
      </c>
      <c r="AT256" s="1">
        <v>0</v>
      </c>
      <c r="AU256" s="1">
        <v>0</v>
      </c>
      <c r="AV256" s="1">
        <v>0</v>
      </c>
      <c r="AW256" s="1">
        <v>0</v>
      </c>
      <c r="AX256" s="1">
        <v>0</v>
      </c>
      <c r="AY256" s="1">
        <v>0</v>
      </c>
      <c r="AZ256" s="1">
        <v>6029700</v>
      </c>
      <c r="BA256" s="1">
        <v>6029700</v>
      </c>
      <c r="BB256" s="14">
        <v>0</v>
      </c>
    </row>
    <row r="257" spans="2:54" x14ac:dyDescent="0.35">
      <c r="B257" s="13">
        <v>96</v>
      </c>
      <c r="C257" s="1" t="s">
        <v>259</v>
      </c>
      <c r="D257" s="1" t="s">
        <v>259</v>
      </c>
      <c r="E257" s="1" t="s">
        <v>260</v>
      </c>
      <c r="F257" s="1" t="s">
        <v>261</v>
      </c>
      <c r="G257" s="1" t="s">
        <v>262</v>
      </c>
      <c r="H257" s="1">
        <v>25.49</v>
      </c>
      <c r="I257" s="1">
        <v>0</v>
      </c>
      <c r="J257" s="1">
        <v>7.5125000000000002</v>
      </c>
      <c r="K257" s="14">
        <v>6</v>
      </c>
      <c r="L257" s="13">
        <v>1</v>
      </c>
      <c r="M257" s="14"/>
      <c r="N257" s="31" t="s">
        <v>7</v>
      </c>
      <c r="O257" s="1"/>
      <c r="P257" s="1"/>
      <c r="Q257" s="3"/>
      <c r="R257" s="14">
        <v>1</v>
      </c>
      <c r="S257" s="13">
        <v>0</v>
      </c>
      <c r="T257" s="1">
        <v>0</v>
      </c>
      <c r="U257" s="1">
        <v>0</v>
      </c>
      <c r="V257" s="2">
        <v>4.0999999999999996</v>
      </c>
      <c r="W257" s="4">
        <v>0</v>
      </c>
      <c r="X257" s="4">
        <v>0</v>
      </c>
      <c r="Y257" s="1">
        <v>0</v>
      </c>
      <c r="Z257" s="2">
        <v>1</v>
      </c>
      <c r="AA257" s="1">
        <v>0</v>
      </c>
      <c r="AB257" s="1">
        <v>0</v>
      </c>
      <c r="AC257" s="1">
        <v>0</v>
      </c>
      <c r="AD257" s="2">
        <v>1</v>
      </c>
      <c r="AE257" s="34" t="s">
        <v>7</v>
      </c>
      <c r="AF257" s="34" t="s">
        <v>7</v>
      </c>
      <c r="AG257" s="34"/>
      <c r="AH257" s="35"/>
      <c r="AI257" s="1" t="s">
        <v>7</v>
      </c>
      <c r="AJ257" s="1" t="s">
        <v>7</v>
      </c>
      <c r="AK257" s="1" t="s">
        <v>7</v>
      </c>
      <c r="AL257" s="2" t="s">
        <v>7</v>
      </c>
      <c r="AM257" s="1">
        <v>0</v>
      </c>
      <c r="AN257" s="1">
        <v>0</v>
      </c>
      <c r="AO257" s="1">
        <v>0</v>
      </c>
      <c r="AP257" s="2">
        <v>0</v>
      </c>
      <c r="AQ257" s="1">
        <v>0</v>
      </c>
      <c r="AR257" s="1">
        <v>0</v>
      </c>
      <c r="AS257" s="1">
        <v>0</v>
      </c>
      <c r="AT257" s="1">
        <v>0</v>
      </c>
      <c r="AU257" s="1">
        <v>0</v>
      </c>
      <c r="AV257" s="1">
        <v>0</v>
      </c>
      <c r="AW257" s="1">
        <v>0</v>
      </c>
      <c r="AX257" s="1">
        <v>0</v>
      </c>
      <c r="AY257" s="1">
        <v>0</v>
      </c>
      <c r="AZ257" s="1">
        <v>3635500</v>
      </c>
      <c r="BA257" s="1">
        <v>3635500</v>
      </c>
      <c r="BB257" s="14">
        <v>0</v>
      </c>
    </row>
    <row r="258" spans="2:54" x14ac:dyDescent="0.35">
      <c r="B258" s="13">
        <v>97</v>
      </c>
      <c r="C258" s="1" t="s">
        <v>263</v>
      </c>
      <c r="D258" s="1" t="s">
        <v>264</v>
      </c>
      <c r="E258" s="1" t="s">
        <v>265</v>
      </c>
      <c r="F258" s="1" t="s">
        <v>266</v>
      </c>
      <c r="G258" s="1" t="s">
        <v>267</v>
      </c>
      <c r="H258" s="1">
        <v>18.311</v>
      </c>
      <c r="I258" s="1">
        <v>0</v>
      </c>
      <c r="J258" s="1">
        <v>26.045999999999999</v>
      </c>
      <c r="K258" s="14">
        <v>6</v>
      </c>
      <c r="L258" s="13"/>
      <c r="M258" s="14"/>
      <c r="N258" s="31">
        <v>0.37885099999999999</v>
      </c>
      <c r="O258" s="1"/>
      <c r="P258" s="1"/>
      <c r="Q258" s="3"/>
      <c r="R258" s="14">
        <v>1</v>
      </c>
      <c r="S258" s="13">
        <v>0</v>
      </c>
      <c r="T258" s="1">
        <v>0</v>
      </c>
      <c r="U258" s="1">
        <v>0</v>
      </c>
      <c r="V258" s="2">
        <v>27.2</v>
      </c>
      <c r="W258" s="4">
        <v>0</v>
      </c>
      <c r="X258" s="4">
        <v>0</v>
      </c>
      <c r="Y258" s="1">
        <v>0</v>
      </c>
      <c r="Z258" s="2">
        <v>4</v>
      </c>
      <c r="AA258" s="1">
        <v>0</v>
      </c>
      <c r="AB258" s="1">
        <v>0</v>
      </c>
      <c r="AC258" s="1">
        <v>0</v>
      </c>
      <c r="AD258" s="2">
        <v>4</v>
      </c>
      <c r="AE258" s="34" t="s">
        <v>7</v>
      </c>
      <c r="AF258" s="34" t="s">
        <v>7</v>
      </c>
      <c r="AG258" s="34"/>
      <c r="AH258" s="35">
        <v>1.3003055718093752</v>
      </c>
      <c r="AI258" s="1" t="s">
        <v>7</v>
      </c>
      <c r="AJ258" s="1" t="s">
        <v>7</v>
      </c>
      <c r="AK258" s="1" t="s">
        <v>7</v>
      </c>
      <c r="AL258" s="2">
        <v>17.305</v>
      </c>
      <c r="AM258" s="1">
        <v>0</v>
      </c>
      <c r="AN258" s="1">
        <v>0</v>
      </c>
      <c r="AO258" s="1">
        <v>0</v>
      </c>
      <c r="AP258" s="2">
        <v>4</v>
      </c>
      <c r="AQ258" s="1">
        <v>0</v>
      </c>
      <c r="AR258" s="1">
        <v>0</v>
      </c>
      <c r="AS258" s="1">
        <v>0</v>
      </c>
      <c r="AT258" s="1">
        <v>0</v>
      </c>
      <c r="AU258" s="1">
        <v>0</v>
      </c>
      <c r="AV258" s="1">
        <v>0</v>
      </c>
      <c r="AW258" s="1">
        <v>0</v>
      </c>
      <c r="AX258" s="1">
        <v>0</v>
      </c>
      <c r="AY258" s="1">
        <v>0</v>
      </c>
      <c r="AZ258" s="1">
        <v>46186000</v>
      </c>
      <c r="BA258" s="1">
        <v>26528000</v>
      </c>
      <c r="BB258" s="14">
        <v>19657000</v>
      </c>
    </row>
    <row r="259" spans="2:54" x14ac:dyDescent="0.35">
      <c r="B259" s="13">
        <v>100</v>
      </c>
      <c r="C259" s="1" t="s">
        <v>273</v>
      </c>
      <c r="D259" s="1" t="s">
        <v>274</v>
      </c>
      <c r="E259" s="1" t="s">
        <v>275</v>
      </c>
      <c r="F259" s="1" t="s">
        <v>276</v>
      </c>
      <c r="G259" s="1" t="s">
        <v>277</v>
      </c>
      <c r="H259" s="1">
        <v>55.673999999999999</v>
      </c>
      <c r="I259" s="1">
        <v>0</v>
      </c>
      <c r="J259" s="1">
        <v>26.99</v>
      </c>
      <c r="K259" s="14">
        <v>6</v>
      </c>
      <c r="L259" s="13"/>
      <c r="M259" s="14"/>
      <c r="N259" s="31">
        <v>-0.35926799999999998</v>
      </c>
      <c r="O259" s="1"/>
      <c r="P259" s="1"/>
      <c r="Q259" s="3"/>
      <c r="R259" s="14">
        <v>2</v>
      </c>
      <c r="S259" s="13">
        <v>7.4</v>
      </c>
      <c r="T259" s="1">
        <v>5.2</v>
      </c>
      <c r="U259" s="1">
        <v>0</v>
      </c>
      <c r="V259" s="2">
        <v>0</v>
      </c>
      <c r="W259" s="4">
        <v>2</v>
      </c>
      <c r="X259" s="4">
        <v>1</v>
      </c>
      <c r="Y259" s="1">
        <v>0</v>
      </c>
      <c r="Z259" s="2">
        <v>0</v>
      </c>
      <c r="AA259" s="1">
        <v>2</v>
      </c>
      <c r="AB259" s="1">
        <v>1</v>
      </c>
      <c r="AC259" s="1">
        <v>0</v>
      </c>
      <c r="AD259" s="2">
        <v>0</v>
      </c>
      <c r="AE259" s="34">
        <v>0.77956000000000003</v>
      </c>
      <c r="AF259" s="34" t="s">
        <v>7</v>
      </c>
      <c r="AG259" s="34"/>
      <c r="AH259" s="35"/>
      <c r="AI259" s="1">
        <v>22.135000000000002</v>
      </c>
      <c r="AJ259" s="1" t="s">
        <v>7</v>
      </c>
      <c r="AK259" s="1" t="s">
        <v>7</v>
      </c>
      <c r="AL259" s="2" t="s">
        <v>7</v>
      </c>
      <c r="AM259" s="1">
        <v>2</v>
      </c>
      <c r="AN259" s="1">
        <v>1</v>
      </c>
      <c r="AO259" s="1">
        <v>0</v>
      </c>
      <c r="AP259" s="2">
        <v>0</v>
      </c>
      <c r="AQ259" s="1">
        <v>14690000</v>
      </c>
      <c r="AR259" s="1">
        <v>7060100</v>
      </c>
      <c r="AS259" s="1">
        <v>7629500</v>
      </c>
      <c r="AT259" s="1">
        <v>5314900</v>
      </c>
      <c r="AU259" s="1">
        <v>3122600</v>
      </c>
      <c r="AV259" s="1">
        <v>2192300</v>
      </c>
      <c r="AW259" s="1">
        <v>0</v>
      </c>
      <c r="AX259" s="1">
        <v>0</v>
      </c>
      <c r="AY259" s="1">
        <v>0</v>
      </c>
      <c r="AZ259" s="1">
        <v>0</v>
      </c>
      <c r="BA259" s="1">
        <v>0</v>
      </c>
      <c r="BB259" s="14">
        <v>0</v>
      </c>
    </row>
    <row r="260" spans="2:54" x14ac:dyDescent="0.35">
      <c r="B260" s="13">
        <v>104</v>
      </c>
      <c r="C260" s="1" t="s">
        <v>286</v>
      </c>
      <c r="D260" s="1" t="s">
        <v>286</v>
      </c>
      <c r="E260" s="1" t="s">
        <v>287</v>
      </c>
      <c r="F260" s="1" t="s">
        <v>288</v>
      </c>
      <c r="G260" s="1" t="s">
        <v>289</v>
      </c>
      <c r="H260" s="1">
        <v>42.426000000000002</v>
      </c>
      <c r="I260" s="1">
        <v>0</v>
      </c>
      <c r="J260" s="1">
        <v>7.3311000000000002</v>
      </c>
      <c r="K260" s="14">
        <v>4</v>
      </c>
      <c r="L260" s="13">
        <v>1</v>
      </c>
      <c r="M260" s="14"/>
      <c r="N260" s="31" t="s">
        <v>7</v>
      </c>
      <c r="O260" s="1"/>
      <c r="P260" s="1"/>
      <c r="Q260" s="3"/>
      <c r="R260" s="14">
        <v>2</v>
      </c>
      <c r="S260" s="13">
        <v>3.4</v>
      </c>
      <c r="T260" s="1">
        <v>0</v>
      </c>
      <c r="U260" s="1">
        <v>0</v>
      </c>
      <c r="V260" s="2">
        <v>3.4</v>
      </c>
      <c r="W260" s="4">
        <v>1</v>
      </c>
      <c r="X260" s="4">
        <v>0</v>
      </c>
      <c r="Y260" s="1">
        <v>0</v>
      </c>
      <c r="Z260" s="2">
        <v>1</v>
      </c>
      <c r="AA260" s="1">
        <v>1</v>
      </c>
      <c r="AB260" s="1">
        <v>0</v>
      </c>
      <c r="AC260" s="1">
        <v>0</v>
      </c>
      <c r="AD260" s="2">
        <v>1</v>
      </c>
      <c r="AE260" s="34" t="s">
        <v>7</v>
      </c>
      <c r="AF260" s="34" t="s">
        <v>7</v>
      </c>
      <c r="AG260" s="34"/>
      <c r="AH260" s="35"/>
      <c r="AI260" s="1" t="s">
        <v>7</v>
      </c>
      <c r="AJ260" s="1" t="s">
        <v>7</v>
      </c>
      <c r="AK260" s="1" t="s">
        <v>7</v>
      </c>
      <c r="AL260" s="2" t="s">
        <v>7</v>
      </c>
      <c r="AM260" s="1">
        <v>0</v>
      </c>
      <c r="AN260" s="1">
        <v>0</v>
      </c>
      <c r="AO260" s="1">
        <v>0</v>
      </c>
      <c r="AP260" s="2">
        <v>0</v>
      </c>
      <c r="AQ260" s="1">
        <v>1875100</v>
      </c>
      <c r="AR260" s="1">
        <v>0</v>
      </c>
      <c r="AS260" s="1">
        <v>1875100</v>
      </c>
      <c r="AT260" s="1">
        <v>0</v>
      </c>
      <c r="AU260" s="1">
        <v>0</v>
      </c>
      <c r="AV260" s="1">
        <v>0</v>
      </c>
      <c r="AW260" s="1">
        <v>0</v>
      </c>
      <c r="AX260" s="1">
        <v>0</v>
      </c>
      <c r="AY260" s="1">
        <v>0</v>
      </c>
      <c r="AZ260" s="1">
        <v>2719500</v>
      </c>
      <c r="BA260" s="1">
        <v>2719500</v>
      </c>
      <c r="BB260" s="14">
        <v>0</v>
      </c>
    </row>
    <row r="261" spans="2:54" x14ac:dyDescent="0.35">
      <c r="B261" s="13">
        <v>106</v>
      </c>
      <c r="C261" s="1" t="s">
        <v>294</v>
      </c>
      <c r="D261" s="1" t="s">
        <v>294</v>
      </c>
      <c r="E261" s="1" t="s">
        <v>295</v>
      </c>
      <c r="F261" s="1" t="s">
        <v>296</v>
      </c>
      <c r="G261" s="1" t="s">
        <v>297</v>
      </c>
      <c r="H261" s="1">
        <v>11.757999999999999</v>
      </c>
      <c r="I261" s="1">
        <v>0</v>
      </c>
      <c r="J261" s="1">
        <v>50.786000000000001</v>
      </c>
      <c r="K261" s="14">
        <v>6</v>
      </c>
      <c r="L261" s="13"/>
      <c r="M261" s="14"/>
      <c r="N261" s="31">
        <v>1.2338899999999999</v>
      </c>
      <c r="O261" s="1"/>
      <c r="P261" s="1"/>
      <c r="Q261" s="3"/>
      <c r="R261" s="14">
        <v>2</v>
      </c>
      <c r="S261" s="13">
        <v>0</v>
      </c>
      <c r="T261" s="1">
        <v>13.1</v>
      </c>
      <c r="U261" s="1">
        <v>0</v>
      </c>
      <c r="V261" s="2">
        <v>36.4</v>
      </c>
      <c r="W261" s="4">
        <v>0</v>
      </c>
      <c r="X261" s="4">
        <v>1</v>
      </c>
      <c r="Y261" s="1">
        <v>0</v>
      </c>
      <c r="Z261" s="2">
        <v>4</v>
      </c>
      <c r="AA261" s="1">
        <v>0</v>
      </c>
      <c r="AB261" s="1">
        <v>1</v>
      </c>
      <c r="AC261" s="1">
        <v>0</v>
      </c>
      <c r="AD261" s="2">
        <v>4</v>
      </c>
      <c r="AE261" s="34" t="s">
        <v>7</v>
      </c>
      <c r="AF261" s="34" t="s">
        <v>7</v>
      </c>
      <c r="AG261" s="34"/>
      <c r="AH261" s="35">
        <v>2.3520003763200603</v>
      </c>
      <c r="AI261" s="1" t="s">
        <v>7</v>
      </c>
      <c r="AJ261" s="1" t="s">
        <v>7</v>
      </c>
      <c r="AK261" s="1" t="s">
        <v>7</v>
      </c>
      <c r="AL261" s="2">
        <v>50.265000000000001</v>
      </c>
      <c r="AM261" s="1">
        <v>0</v>
      </c>
      <c r="AN261" s="1">
        <v>0</v>
      </c>
      <c r="AO261" s="1">
        <v>0</v>
      </c>
      <c r="AP261" s="2">
        <v>5</v>
      </c>
      <c r="AQ261" s="1">
        <v>0</v>
      </c>
      <c r="AR261" s="1">
        <v>0</v>
      </c>
      <c r="AS261" s="1">
        <v>0</v>
      </c>
      <c r="AT261" s="1">
        <v>850270</v>
      </c>
      <c r="AU261" s="1">
        <v>850270</v>
      </c>
      <c r="AV261" s="1">
        <v>0</v>
      </c>
      <c r="AW261" s="1">
        <v>0</v>
      </c>
      <c r="AX261" s="1">
        <v>0</v>
      </c>
      <c r="AY261" s="1">
        <v>0</v>
      </c>
      <c r="AZ261" s="1">
        <v>78684000</v>
      </c>
      <c r="BA261" s="1">
        <v>43466000</v>
      </c>
      <c r="BB261" s="14">
        <v>35218000</v>
      </c>
    </row>
    <row r="262" spans="2:54" x14ac:dyDescent="0.35">
      <c r="B262" s="13">
        <v>110</v>
      </c>
      <c r="C262" s="1" t="s">
        <v>303</v>
      </c>
      <c r="D262" s="1" t="s">
        <v>303</v>
      </c>
      <c r="E262" s="1" t="s">
        <v>304</v>
      </c>
      <c r="F262" s="1" t="s">
        <v>305</v>
      </c>
      <c r="G262" s="1" t="s">
        <v>306</v>
      </c>
      <c r="H262" s="1">
        <v>8.8131000000000004</v>
      </c>
      <c r="I262" s="1">
        <v>0</v>
      </c>
      <c r="J262" s="1">
        <v>14.606999999999999</v>
      </c>
      <c r="K262" s="14">
        <v>3</v>
      </c>
      <c r="L262" s="13">
        <v>1</v>
      </c>
      <c r="M262" s="14"/>
      <c r="N262" s="31" t="s">
        <v>7</v>
      </c>
      <c r="O262" s="1"/>
      <c r="P262" s="1"/>
      <c r="Q262" s="3"/>
      <c r="R262" s="14">
        <v>2</v>
      </c>
      <c r="S262" s="13">
        <v>21.7</v>
      </c>
      <c r="T262" s="1">
        <v>0</v>
      </c>
      <c r="U262" s="1">
        <v>0</v>
      </c>
      <c r="V262" s="2">
        <v>21.7</v>
      </c>
      <c r="W262" s="4">
        <v>1</v>
      </c>
      <c r="X262" s="4">
        <v>0</v>
      </c>
      <c r="Y262" s="1">
        <v>0</v>
      </c>
      <c r="Z262" s="2">
        <v>1</v>
      </c>
      <c r="AA262" s="1">
        <v>1</v>
      </c>
      <c r="AB262" s="1">
        <v>0</v>
      </c>
      <c r="AC262" s="1">
        <v>0</v>
      </c>
      <c r="AD262" s="2">
        <v>1</v>
      </c>
      <c r="AE262" s="34" t="s">
        <v>7</v>
      </c>
      <c r="AF262" s="34" t="s">
        <v>7</v>
      </c>
      <c r="AG262" s="34"/>
      <c r="AH262" s="35"/>
      <c r="AI262" s="1" t="s">
        <v>7</v>
      </c>
      <c r="AJ262" s="1" t="s">
        <v>7</v>
      </c>
      <c r="AK262" s="1" t="s">
        <v>7</v>
      </c>
      <c r="AL262" s="2" t="s">
        <v>7</v>
      </c>
      <c r="AM262" s="1">
        <v>0</v>
      </c>
      <c r="AN262" s="1">
        <v>0</v>
      </c>
      <c r="AO262" s="1">
        <v>0</v>
      </c>
      <c r="AP262" s="2">
        <v>0</v>
      </c>
      <c r="AQ262" s="1">
        <v>5710800</v>
      </c>
      <c r="AR262" s="1">
        <v>0</v>
      </c>
      <c r="AS262" s="1">
        <v>5710800</v>
      </c>
      <c r="AT262" s="1">
        <v>0</v>
      </c>
      <c r="AU262" s="1">
        <v>0</v>
      </c>
      <c r="AV262" s="1">
        <v>0</v>
      </c>
      <c r="AW262" s="1">
        <v>0</v>
      </c>
      <c r="AX262" s="1">
        <v>0</v>
      </c>
      <c r="AY262" s="1">
        <v>0</v>
      </c>
      <c r="AZ262" s="1">
        <v>12024000</v>
      </c>
      <c r="BA262" s="1">
        <v>12024000</v>
      </c>
      <c r="BB262" s="14">
        <v>0</v>
      </c>
    </row>
    <row r="263" spans="2:54" x14ac:dyDescent="0.35">
      <c r="B263" s="13">
        <v>111</v>
      </c>
      <c r="C263" s="1" t="s">
        <v>307</v>
      </c>
      <c r="D263" s="1" t="s">
        <v>307</v>
      </c>
      <c r="E263" s="1" t="s">
        <v>308</v>
      </c>
      <c r="F263" s="1" t="s">
        <v>309</v>
      </c>
      <c r="G263" s="1" t="s">
        <v>310</v>
      </c>
      <c r="H263" s="1">
        <v>4.8174000000000001</v>
      </c>
      <c r="I263" s="1">
        <v>0</v>
      </c>
      <c r="J263" s="1">
        <v>32.542000000000002</v>
      </c>
      <c r="K263" s="14">
        <v>3</v>
      </c>
      <c r="L263" s="13">
        <v>1</v>
      </c>
      <c r="M263" s="14"/>
      <c r="N263" s="31" t="s">
        <v>7</v>
      </c>
      <c r="O263" s="1"/>
      <c r="P263" s="1"/>
      <c r="Q263" s="3"/>
      <c r="R263" s="14">
        <v>1</v>
      </c>
      <c r="S263" s="13">
        <v>0</v>
      </c>
      <c r="T263" s="1">
        <v>0</v>
      </c>
      <c r="U263" s="1">
        <v>0</v>
      </c>
      <c r="V263" s="2">
        <v>62.2</v>
      </c>
      <c r="W263" s="4">
        <v>0</v>
      </c>
      <c r="X263" s="4">
        <v>0</v>
      </c>
      <c r="Y263" s="1">
        <v>0</v>
      </c>
      <c r="Z263" s="2">
        <v>1</v>
      </c>
      <c r="AA263" s="1">
        <v>0</v>
      </c>
      <c r="AB263" s="1">
        <v>0</v>
      </c>
      <c r="AC263" s="1">
        <v>0</v>
      </c>
      <c r="AD263" s="2">
        <v>1</v>
      </c>
      <c r="AE263" s="34" t="s">
        <v>7</v>
      </c>
      <c r="AF263" s="34" t="s">
        <v>7</v>
      </c>
      <c r="AG263" s="34"/>
      <c r="AH263" s="35"/>
      <c r="AI263" s="1" t="s">
        <v>7</v>
      </c>
      <c r="AJ263" s="1" t="s">
        <v>7</v>
      </c>
      <c r="AK263" s="1" t="s">
        <v>7</v>
      </c>
      <c r="AL263" s="2" t="s">
        <v>7</v>
      </c>
      <c r="AM263" s="1">
        <v>0</v>
      </c>
      <c r="AN263" s="1">
        <v>0</v>
      </c>
      <c r="AO263" s="1">
        <v>0</v>
      </c>
      <c r="AP263" s="2">
        <v>0</v>
      </c>
      <c r="AQ263" s="1">
        <v>0</v>
      </c>
      <c r="AR263" s="1">
        <v>0</v>
      </c>
      <c r="AS263" s="1">
        <v>0</v>
      </c>
      <c r="AT263" s="1">
        <v>0</v>
      </c>
      <c r="AU263" s="1">
        <v>0</v>
      </c>
      <c r="AV263" s="1">
        <v>0</v>
      </c>
      <c r="AW263" s="1">
        <v>0</v>
      </c>
      <c r="AX263" s="1">
        <v>0</v>
      </c>
      <c r="AY263" s="1">
        <v>0</v>
      </c>
      <c r="AZ263" s="1">
        <v>2864800</v>
      </c>
      <c r="BA263" s="1">
        <v>2864800</v>
      </c>
      <c r="BB263" s="14">
        <v>0</v>
      </c>
    </row>
    <row r="264" spans="2:54" x14ac:dyDescent="0.35">
      <c r="B264" s="13">
        <v>113</v>
      </c>
      <c r="C264" s="1" t="s">
        <v>311</v>
      </c>
      <c r="D264" s="1" t="s">
        <v>311</v>
      </c>
      <c r="E264" s="1" t="s">
        <v>312</v>
      </c>
      <c r="F264" s="1" t="s">
        <v>313</v>
      </c>
      <c r="G264" s="1" t="s">
        <v>314</v>
      </c>
      <c r="H264" s="1">
        <v>16.884</v>
      </c>
      <c r="I264" s="1">
        <v>4.9586999999999999E-3</v>
      </c>
      <c r="J264" s="1">
        <v>6.1985000000000001</v>
      </c>
      <c r="K264" s="14">
        <v>3</v>
      </c>
      <c r="L264" s="13"/>
      <c r="M264" s="14"/>
      <c r="N264" s="31" t="s">
        <v>7</v>
      </c>
      <c r="O264" s="1"/>
      <c r="P264" s="1"/>
      <c r="Q264" s="3"/>
      <c r="R264" s="14">
        <v>1</v>
      </c>
      <c r="S264" s="13">
        <v>0</v>
      </c>
      <c r="T264" s="1">
        <v>4.7</v>
      </c>
      <c r="U264" s="1">
        <v>0</v>
      </c>
      <c r="V264" s="2">
        <v>0</v>
      </c>
      <c r="W264" s="4">
        <v>0</v>
      </c>
      <c r="X264" s="4">
        <v>1</v>
      </c>
      <c r="Y264" s="1">
        <v>0</v>
      </c>
      <c r="Z264" s="2">
        <v>0</v>
      </c>
      <c r="AA264" s="1">
        <v>0</v>
      </c>
      <c r="AB264" s="1">
        <v>1</v>
      </c>
      <c r="AC264" s="1">
        <v>0</v>
      </c>
      <c r="AD264" s="2">
        <v>0</v>
      </c>
      <c r="AE264" s="34" t="s">
        <v>7</v>
      </c>
      <c r="AF264" s="34" t="s">
        <v>7</v>
      </c>
      <c r="AG264" s="34"/>
      <c r="AH264" s="35"/>
      <c r="AI264" s="1" t="s">
        <v>7</v>
      </c>
      <c r="AJ264" s="1" t="s">
        <v>7</v>
      </c>
      <c r="AK264" s="1" t="s">
        <v>7</v>
      </c>
      <c r="AL264" s="2" t="s">
        <v>7</v>
      </c>
      <c r="AM264" s="1">
        <v>0</v>
      </c>
      <c r="AN264" s="1">
        <v>1</v>
      </c>
      <c r="AO264" s="1">
        <v>0</v>
      </c>
      <c r="AP264" s="2">
        <v>0</v>
      </c>
      <c r="AQ264" s="1">
        <v>0</v>
      </c>
      <c r="AR264" s="1">
        <v>0</v>
      </c>
      <c r="AS264" s="1">
        <v>0</v>
      </c>
      <c r="AT264" s="1">
        <v>9106600</v>
      </c>
      <c r="AU264" s="1">
        <v>8332500</v>
      </c>
      <c r="AV264" s="1">
        <v>774110</v>
      </c>
      <c r="AW264" s="1">
        <v>0</v>
      </c>
      <c r="AX264" s="1">
        <v>0</v>
      </c>
      <c r="AY264" s="1">
        <v>0</v>
      </c>
      <c r="AZ264" s="1">
        <v>0</v>
      </c>
      <c r="BA264" s="1">
        <v>0</v>
      </c>
      <c r="BB264" s="14">
        <v>0</v>
      </c>
    </row>
    <row r="265" spans="2:54" x14ac:dyDescent="0.35">
      <c r="B265" s="13">
        <v>115</v>
      </c>
      <c r="C265" s="1" t="s">
        <v>319</v>
      </c>
      <c r="D265" s="1" t="s">
        <v>319</v>
      </c>
      <c r="E265" s="1" t="s">
        <v>320</v>
      </c>
      <c r="F265" s="1" t="s">
        <v>321</v>
      </c>
      <c r="G265" s="1" t="s">
        <v>322</v>
      </c>
      <c r="H265" s="1">
        <v>14.369</v>
      </c>
      <c r="I265" s="1">
        <v>4.9261000000000001E-3</v>
      </c>
      <c r="J265" s="1">
        <v>6.1528999999999998</v>
      </c>
      <c r="K265" s="14">
        <v>3</v>
      </c>
      <c r="L265" s="13"/>
      <c r="M265" s="14"/>
      <c r="N265" s="31" t="s">
        <v>7</v>
      </c>
      <c r="O265" s="1"/>
      <c r="P265" s="1"/>
      <c r="Q265" s="3"/>
      <c r="R265" s="14">
        <v>1</v>
      </c>
      <c r="S265" s="13">
        <v>6.6</v>
      </c>
      <c r="T265" s="1">
        <v>0</v>
      </c>
      <c r="U265" s="1">
        <v>0</v>
      </c>
      <c r="V265" s="2">
        <v>0</v>
      </c>
      <c r="W265" s="4">
        <v>1</v>
      </c>
      <c r="X265" s="4">
        <v>0</v>
      </c>
      <c r="Y265" s="1">
        <v>0</v>
      </c>
      <c r="Z265" s="2">
        <v>0</v>
      </c>
      <c r="AA265" s="1">
        <v>1</v>
      </c>
      <c r="AB265" s="1">
        <v>0</v>
      </c>
      <c r="AC265" s="1">
        <v>0</v>
      </c>
      <c r="AD265" s="2">
        <v>0</v>
      </c>
      <c r="AE265" s="34" t="s">
        <v>7</v>
      </c>
      <c r="AF265" s="34" t="s">
        <v>7</v>
      </c>
      <c r="AG265" s="34"/>
      <c r="AH265" s="35"/>
      <c r="AI265" s="1" t="s">
        <v>7</v>
      </c>
      <c r="AJ265" s="1" t="s">
        <v>7</v>
      </c>
      <c r="AK265" s="1" t="s">
        <v>7</v>
      </c>
      <c r="AL265" s="2" t="s">
        <v>7</v>
      </c>
      <c r="AM265" s="1">
        <v>1</v>
      </c>
      <c r="AN265" s="1">
        <v>0</v>
      </c>
      <c r="AO265" s="1">
        <v>0</v>
      </c>
      <c r="AP265" s="2">
        <v>0</v>
      </c>
      <c r="AQ265" s="1">
        <v>6364700</v>
      </c>
      <c r="AR265" s="1">
        <v>3172800</v>
      </c>
      <c r="AS265" s="1">
        <v>3191900</v>
      </c>
      <c r="AT265" s="1">
        <v>0</v>
      </c>
      <c r="AU265" s="1">
        <v>0</v>
      </c>
      <c r="AV265" s="1">
        <v>0</v>
      </c>
      <c r="AW265" s="1">
        <v>0</v>
      </c>
      <c r="AX265" s="1">
        <v>0</v>
      </c>
      <c r="AY265" s="1">
        <v>0</v>
      </c>
      <c r="AZ265" s="1">
        <v>0</v>
      </c>
      <c r="BA265" s="1">
        <v>0</v>
      </c>
      <c r="BB265" s="14">
        <v>0</v>
      </c>
    </row>
    <row r="266" spans="2:54" x14ac:dyDescent="0.35">
      <c r="B266" s="13">
        <v>116</v>
      </c>
      <c r="C266" s="1" t="s">
        <v>323</v>
      </c>
      <c r="D266" s="1" t="s">
        <v>323</v>
      </c>
      <c r="E266" s="1" t="s">
        <v>324</v>
      </c>
      <c r="F266" s="1" t="s">
        <v>325</v>
      </c>
      <c r="G266" s="1" t="s">
        <v>326</v>
      </c>
      <c r="H266" s="1">
        <v>26.753</v>
      </c>
      <c r="I266" s="1">
        <v>0</v>
      </c>
      <c r="J266" s="1">
        <v>31.369</v>
      </c>
      <c r="K266" s="14">
        <v>4</v>
      </c>
      <c r="L266" s="13">
        <v>1</v>
      </c>
      <c r="M266" s="14"/>
      <c r="N266" s="31" t="s">
        <v>7</v>
      </c>
      <c r="O266" s="1"/>
      <c r="P266" s="1"/>
      <c r="Q266" s="3"/>
      <c r="R266" s="14">
        <v>2</v>
      </c>
      <c r="S266" s="13">
        <v>20.3</v>
      </c>
      <c r="T266" s="1">
        <v>0</v>
      </c>
      <c r="U266" s="1">
        <v>0</v>
      </c>
      <c r="V266" s="2">
        <v>16.8</v>
      </c>
      <c r="W266" s="4">
        <v>4</v>
      </c>
      <c r="X266" s="4">
        <v>0</v>
      </c>
      <c r="Y266" s="1">
        <v>0</v>
      </c>
      <c r="Z266" s="2">
        <v>3</v>
      </c>
      <c r="AA266" s="1">
        <v>4</v>
      </c>
      <c r="AB266" s="1">
        <v>0</v>
      </c>
      <c r="AC266" s="1">
        <v>0</v>
      </c>
      <c r="AD266" s="2">
        <v>3</v>
      </c>
      <c r="AE266" s="34" t="s">
        <v>7</v>
      </c>
      <c r="AF266" s="34" t="s">
        <v>7</v>
      </c>
      <c r="AG266" s="34"/>
      <c r="AH266" s="35"/>
      <c r="AI266" s="1" t="s">
        <v>7</v>
      </c>
      <c r="AJ266" s="1" t="s">
        <v>7</v>
      </c>
      <c r="AK266" s="1" t="s">
        <v>7</v>
      </c>
      <c r="AL266" s="2" t="s">
        <v>7</v>
      </c>
      <c r="AM266" s="1">
        <v>1</v>
      </c>
      <c r="AN266" s="1">
        <v>0</v>
      </c>
      <c r="AO266" s="1">
        <v>0</v>
      </c>
      <c r="AP266" s="2">
        <v>1</v>
      </c>
      <c r="AQ266" s="1">
        <v>26076000</v>
      </c>
      <c r="AR266" s="1">
        <v>481100</v>
      </c>
      <c r="AS266" s="1">
        <v>25595000</v>
      </c>
      <c r="AT266" s="1">
        <v>0</v>
      </c>
      <c r="AU266" s="1">
        <v>0</v>
      </c>
      <c r="AV266" s="1">
        <v>0</v>
      </c>
      <c r="AW266" s="1">
        <v>0</v>
      </c>
      <c r="AX266" s="1">
        <v>0</v>
      </c>
      <c r="AY266" s="1">
        <v>0</v>
      </c>
      <c r="AZ266" s="1">
        <v>31282000</v>
      </c>
      <c r="BA266" s="1">
        <v>29363000</v>
      </c>
      <c r="BB266" s="14">
        <v>1919600</v>
      </c>
    </row>
    <row r="267" spans="2:54" x14ac:dyDescent="0.35">
      <c r="B267" s="13">
        <v>117</v>
      </c>
      <c r="C267" s="1" t="s">
        <v>327</v>
      </c>
      <c r="D267" s="1" t="s">
        <v>327</v>
      </c>
      <c r="E267" s="1" t="s">
        <v>328</v>
      </c>
      <c r="F267" s="1" t="s">
        <v>329</v>
      </c>
      <c r="G267" s="1" t="s">
        <v>330</v>
      </c>
      <c r="H267" s="1">
        <v>9.7261000000000006</v>
      </c>
      <c r="I267" s="1">
        <v>0</v>
      </c>
      <c r="J267" s="1">
        <v>16.54</v>
      </c>
      <c r="K267" s="14">
        <v>3</v>
      </c>
      <c r="L267" s="13"/>
      <c r="M267" s="14"/>
      <c r="N267" s="31" t="s">
        <v>7</v>
      </c>
      <c r="O267" s="1"/>
      <c r="P267" s="1"/>
      <c r="Q267" s="3"/>
      <c r="R267" s="14">
        <v>2</v>
      </c>
      <c r="S267" s="13">
        <v>0</v>
      </c>
      <c r="T267" s="1">
        <v>0</v>
      </c>
      <c r="U267" s="1">
        <v>15.5</v>
      </c>
      <c r="V267" s="2">
        <v>28.6</v>
      </c>
      <c r="W267" s="4">
        <v>0</v>
      </c>
      <c r="X267" s="4">
        <v>0</v>
      </c>
      <c r="Y267" s="1">
        <v>1</v>
      </c>
      <c r="Z267" s="2">
        <v>2</v>
      </c>
      <c r="AA267" s="1">
        <v>0</v>
      </c>
      <c r="AB267" s="1">
        <v>0</v>
      </c>
      <c r="AC267" s="1">
        <v>1</v>
      </c>
      <c r="AD267" s="2">
        <v>2</v>
      </c>
      <c r="AE267" s="34" t="s">
        <v>7</v>
      </c>
      <c r="AF267" s="34" t="s">
        <v>7</v>
      </c>
      <c r="AG267" s="34"/>
      <c r="AH267" s="35"/>
      <c r="AI267" s="1" t="s">
        <v>7</v>
      </c>
      <c r="AJ267" s="1" t="s">
        <v>7</v>
      </c>
      <c r="AK267" s="1" t="s">
        <v>7</v>
      </c>
      <c r="AL267" s="2" t="s">
        <v>7</v>
      </c>
      <c r="AM267" s="1">
        <v>0</v>
      </c>
      <c r="AN267" s="1">
        <v>0</v>
      </c>
      <c r="AO267" s="1">
        <v>0</v>
      </c>
      <c r="AP267" s="2">
        <v>1</v>
      </c>
      <c r="AQ267" s="1">
        <v>0</v>
      </c>
      <c r="AR267" s="1">
        <v>0</v>
      </c>
      <c r="AS267" s="1">
        <v>0</v>
      </c>
      <c r="AT267" s="1">
        <v>0</v>
      </c>
      <c r="AU267" s="1">
        <v>0</v>
      </c>
      <c r="AV267" s="1">
        <v>0</v>
      </c>
      <c r="AW267" s="1">
        <v>269890</v>
      </c>
      <c r="AX267" s="1">
        <v>269890</v>
      </c>
      <c r="AY267" s="1">
        <v>0</v>
      </c>
      <c r="AZ267" s="1">
        <v>39654000</v>
      </c>
      <c r="BA267" s="1">
        <v>24517000</v>
      </c>
      <c r="BB267" s="14">
        <v>15137000</v>
      </c>
    </row>
    <row r="268" spans="2:54" x14ac:dyDescent="0.35">
      <c r="B268" s="13">
        <v>146</v>
      </c>
      <c r="C268" s="1" t="s">
        <v>331</v>
      </c>
      <c r="D268" s="1" t="s">
        <v>331</v>
      </c>
      <c r="E268" s="1" t="s">
        <v>332</v>
      </c>
      <c r="F268" s="1" t="s">
        <v>333</v>
      </c>
      <c r="G268" s="1" t="s">
        <v>334</v>
      </c>
      <c r="H268" s="1">
        <v>36.470999999999997</v>
      </c>
      <c r="I268" s="1">
        <v>0</v>
      </c>
      <c r="J268" s="1">
        <v>15.535</v>
      </c>
      <c r="K268" s="14">
        <v>4</v>
      </c>
      <c r="L268" s="13"/>
      <c r="M268" s="14"/>
      <c r="N268" s="31" t="s">
        <v>7</v>
      </c>
      <c r="O268" s="1"/>
      <c r="P268" s="1"/>
      <c r="Q268" s="3"/>
      <c r="R268" s="14">
        <v>1</v>
      </c>
      <c r="S268" s="13">
        <v>0</v>
      </c>
      <c r="T268" s="1">
        <v>5</v>
      </c>
      <c r="U268" s="1">
        <v>0</v>
      </c>
      <c r="V268" s="2">
        <v>8.1999999999999993</v>
      </c>
      <c r="W268" s="4">
        <v>0</v>
      </c>
      <c r="X268" s="4">
        <v>1</v>
      </c>
      <c r="Y268" s="1">
        <v>0</v>
      </c>
      <c r="Z268" s="2">
        <v>2</v>
      </c>
      <c r="AA268" s="1">
        <v>0</v>
      </c>
      <c r="AB268" s="1">
        <v>1</v>
      </c>
      <c r="AC268" s="1">
        <v>0</v>
      </c>
      <c r="AD268" s="2">
        <v>2</v>
      </c>
      <c r="AE268" s="34" t="s">
        <v>7</v>
      </c>
      <c r="AF268" s="34" t="s">
        <v>7</v>
      </c>
      <c r="AG268" s="34"/>
      <c r="AH268" s="35"/>
      <c r="AI268" s="1" t="s">
        <v>7</v>
      </c>
      <c r="AJ268" s="1" t="s">
        <v>7</v>
      </c>
      <c r="AK268" s="1" t="s">
        <v>7</v>
      </c>
      <c r="AL268" s="2" t="s">
        <v>7</v>
      </c>
      <c r="AM268" s="1">
        <v>0</v>
      </c>
      <c r="AN268" s="1">
        <v>0</v>
      </c>
      <c r="AO268" s="1">
        <v>0</v>
      </c>
      <c r="AP268" s="2">
        <v>1</v>
      </c>
      <c r="AQ268" s="1">
        <v>0</v>
      </c>
      <c r="AR268" s="1">
        <v>0</v>
      </c>
      <c r="AS268" s="1">
        <v>0</v>
      </c>
      <c r="AT268" s="1">
        <v>0</v>
      </c>
      <c r="AU268" s="1">
        <v>0</v>
      </c>
      <c r="AV268" s="1">
        <v>0</v>
      </c>
      <c r="AW268" s="1">
        <v>0</v>
      </c>
      <c r="AX268" s="1">
        <v>0</v>
      </c>
      <c r="AY268" s="1">
        <v>0</v>
      </c>
      <c r="AZ268" s="1">
        <v>7946300</v>
      </c>
      <c r="BA268" s="1">
        <v>7514900</v>
      </c>
      <c r="BB268" s="14">
        <v>431480</v>
      </c>
    </row>
    <row r="269" spans="2:54" x14ac:dyDescent="0.35">
      <c r="B269" s="13">
        <v>148</v>
      </c>
      <c r="C269" s="1" t="s">
        <v>335</v>
      </c>
      <c r="D269" s="1" t="s">
        <v>335</v>
      </c>
      <c r="E269" s="1" t="s">
        <v>336</v>
      </c>
      <c r="F269" s="1" t="s">
        <v>337</v>
      </c>
      <c r="G269" s="1" t="s">
        <v>338</v>
      </c>
      <c r="H269" s="1">
        <v>8.5352999999999994</v>
      </c>
      <c r="I269" s="1">
        <v>0</v>
      </c>
      <c r="J269" s="1">
        <v>8.3108000000000004</v>
      </c>
      <c r="K269" s="14">
        <v>9</v>
      </c>
      <c r="L269" s="13"/>
      <c r="M269" s="14"/>
      <c r="N269" s="31" t="s">
        <v>7</v>
      </c>
      <c r="O269" s="1"/>
      <c r="P269" s="1"/>
      <c r="Q269" s="3"/>
      <c r="R269" s="14">
        <v>1</v>
      </c>
      <c r="S269" s="13">
        <v>0</v>
      </c>
      <c r="T269" s="1">
        <v>0</v>
      </c>
      <c r="U269" s="1">
        <v>0</v>
      </c>
      <c r="V269" s="2">
        <v>20.5</v>
      </c>
      <c r="W269" s="4">
        <v>0</v>
      </c>
      <c r="X269" s="4">
        <v>0</v>
      </c>
      <c r="Y269" s="1">
        <v>0</v>
      </c>
      <c r="Z269" s="2">
        <v>1</v>
      </c>
      <c r="AA269" s="1">
        <v>0</v>
      </c>
      <c r="AB269" s="1">
        <v>0</v>
      </c>
      <c r="AC269" s="1">
        <v>0</v>
      </c>
      <c r="AD269" s="2">
        <v>1</v>
      </c>
      <c r="AE269" s="34" t="s">
        <v>7</v>
      </c>
      <c r="AF269" s="34" t="s">
        <v>7</v>
      </c>
      <c r="AG269" s="34"/>
      <c r="AH269" s="35"/>
      <c r="AI269" s="1" t="s">
        <v>7</v>
      </c>
      <c r="AJ269" s="1" t="s">
        <v>7</v>
      </c>
      <c r="AK269" s="1" t="s">
        <v>7</v>
      </c>
      <c r="AL269" s="2" t="s">
        <v>7</v>
      </c>
      <c r="AM269" s="1">
        <v>0</v>
      </c>
      <c r="AN269" s="1">
        <v>0</v>
      </c>
      <c r="AO269" s="1">
        <v>0</v>
      </c>
      <c r="AP269" s="2">
        <v>1</v>
      </c>
      <c r="AQ269" s="1">
        <v>0</v>
      </c>
      <c r="AR269" s="1">
        <v>0</v>
      </c>
      <c r="AS269" s="1">
        <v>0</v>
      </c>
      <c r="AT269" s="1">
        <v>0</v>
      </c>
      <c r="AU269" s="1">
        <v>0</v>
      </c>
      <c r="AV269" s="1">
        <v>0</v>
      </c>
      <c r="AW269" s="1">
        <v>0</v>
      </c>
      <c r="AX269" s="1">
        <v>0</v>
      </c>
      <c r="AY269" s="1">
        <v>0</v>
      </c>
      <c r="AZ269" s="1">
        <v>10376000</v>
      </c>
      <c r="BA269" s="1">
        <v>7713600</v>
      </c>
      <c r="BB269" s="14">
        <v>2662500</v>
      </c>
    </row>
    <row r="270" spans="2:54" x14ac:dyDescent="0.35">
      <c r="B270" s="13">
        <v>152</v>
      </c>
      <c r="C270" s="1" t="s">
        <v>344</v>
      </c>
      <c r="D270" s="1" t="s">
        <v>345</v>
      </c>
      <c r="E270" s="1" t="s">
        <v>346</v>
      </c>
      <c r="F270" s="1" t="s">
        <v>347</v>
      </c>
      <c r="G270" s="1" t="s">
        <v>348</v>
      </c>
      <c r="H270" s="1">
        <v>10.263999999999999</v>
      </c>
      <c r="I270" s="1">
        <v>0</v>
      </c>
      <c r="J270" s="1">
        <v>24.271000000000001</v>
      </c>
      <c r="K270" s="14">
        <v>5</v>
      </c>
      <c r="L270" s="13">
        <v>1</v>
      </c>
      <c r="M270" s="14"/>
      <c r="N270" s="31">
        <v>3.6993</v>
      </c>
      <c r="O270" s="1"/>
      <c r="P270" s="1"/>
      <c r="Q270" s="3"/>
      <c r="R270" s="14">
        <v>2</v>
      </c>
      <c r="S270" s="13">
        <v>0</v>
      </c>
      <c r="T270" s="1">
        <v>0</v>
      </c>
      <c r="U270" s="1">
        <v>14.3</v>
      </c>
      <c r="V270" s="2">
        <v>27.5</v>
      </c>
      <c r="W270" s="4">
        <v>0</v>
      </c>
      <c r="X270" s="4">
        <v>0</v>
      </c>
      <c r="Y270" s="1">
        <v>1</v>
      </c>
      <c r="Z270" s="2">
        <v>3</v>
      </c>
      <c r="AA270" s="1">
        <v>0</v>
      </c>
      <c r="AB270" s="1">
        <v>0</v>
      </c>
      <c r="AC270" s="1">
        <v>1</v>
      </c>
      <c r="AD270" s="2">
        <v>3</v>
      </c>
      <c r="AE270" s="34" t="s">
        <v>7</v>
      </c>
      <c r="AF270" s="34" t="s">
        <v>7</v>
      </c>
      <c r="AG270" s="34"/>
      <c r="AH270" s="35">
        <v>12.989712147978802</v>
      </c>
      <c r="AI270" s="1" t="s">
        <v>7</v>
      </c>
      <c r="AJ270" s="1" t="s">
        <v>7</v>
      </c>
      <c r="AK270" s="1" t="s">
        <v>7</v>
      </c>
      <c r="AL270" s="2">
        <v>60.271999999999998</v>
      </c>
      <c r="AM270" s="1">
        <v>0</v>
      </c>
      <c r="AN270" s="1">
        <v>0</v>
      </c>
      <c r="AO270" s="1">
        <v>0</v>
      </c>
      <c r="AP270" s="2">
        <v>2</v>
      </c>
      <c r="AQ270" s="1">
        <v>0</v>
      </c>
      <c r="AR270" s="1">
        <v>0</v>
      </c>
      <c r="AS270" s="1">
        <v>0</v>
      </c>
      <c r="AT270" s="1">
        <v>0</v>
      </c>
      <c r="AU270" s="1">
        <v>0</v>
      </c>
      <c r="AV270" s="1">
        <v>0</v>
      </c>
      <c r="AW270" s="1">
        <v>538670</v>
      </c>
      <c r="AX270" s="1">
        <v>538670</v>
      </c>
      <c r="AY270" s="1">
        <v>0</v>
      </c>
      <c r="AZ270" s="1">
        <v>114870000</v>
      </c>
      <c r="BA270" s="1">
        <v>105030000</v>
      </c>
      <c r="BB270" s="14">
        <v>9835200</v>
      </c>
    </row>
    <row r="271" spans="2:54" x14ac:dyDescent="0.35">
      <c r="B271" s="13">
        <v>154</v>
      </c>
      <c r="C271" s="1" t="s">
        <v>349</v>
      </c>
      <c r="D271" s="1" t="s">
        <v>349</v>
      </c>
      <c r="E271" s="1" t="s">
        <v>350</v>
      </c>
      <c r="F271" s="1" t="s">
        <v>351</v>
      </c>
      <c r="G271" s="1" t="s">
        <v>352</v>
      </c>
      <c r="H271" s="1">
        <v>62.232999999999997</v>
      </c>
      <c r="I271" s="1">
        <v>4.8076999999999998E-3</v>
      </c>
      <c r="J271" s="1">
        <v>6.0643000000000002</v>
      </c>
      <c r="K271" s="14">
        <v>3</v>
      </c>
      <c r="L271" s="13"/>
      <c r="M271" s="14"/>
      <c r="N271" s="31" t="s">
        <v>7</v>
      </c>
      <c r="O271" s="1"/>
      <c r="P271" s="1"/>
      <c r="Q271" s="3"/>
      <c r="R271" s="14">
        <v>2</v>
      </c>
      <c r="S271" s="13">
        <v>1.4</v>
      </c>
      <c r="T271" s="1">
        <v>1.4</v>
      </c>
      <c r="U271" s="1">
        <v>0</v>
      </c>
      <c r="V271" s="2">
        <v>0</v>
      </c>
      <c r="W271" s="4">
        <v>1</v>
      </c>
      <c r="X271" s="4">
        <v>1</v>
      </c>
      <c r="Y271" s="1">
        <v>0</v>
      </c>
      <c r="Z271" s="2">
        <v>0</v>
      </c>
      <c r="AA271" s="1">
        <v>1</v>
      </c>
      <c r="AB271" s="1">
        <v>1</v>
      </c>
      <c r="AC271" s="1">
        <v>0</v>
      </c>
      <c r="AD271" s="2">
        <v>0</v>
      </c>
      <c r="AE271" s="34" t="s">
        <v>7</v>
      </c>
      <c r="AF271" s="34" t="s">
        <v>7</v>
      </c>
      <c r="AG271" s="34"/>
      <c r="AH271" s="35"/>
      <c r="AI271" s="1" t="s">
        <v>7</v>
      </c>
      <c r="AJ271" s="1" t="s">
        <v>7</v>
      </c>
      <c r="AK271" s="1" t="s">
        <v>7</v>
      </c>
      <c r="AL271" s="2" t="s">
        <v>7</v>
      </c>
      <c r="AM271" s="1">
        <v>1</v>
      </c>
      <c r="AN271" s="1">
        <v>1</v>
      </c>
      <c r="AO271" s="1">
        <v>0</v>
      </c>
      <c r="AP271" s="2">
        <v>0</v>
      </c>
      <c r="AQ271" s="1">
        <v>41925000</v>
      </c>
      <c r="AR271" s="1">
        <v>37517000</v>
      </c>
      <c r="AS271" s="1">
        <v>4408000</v>
      </c>
      <c r="AT271" s="1">
        <v>80616000</v>
      </c>
      <c r="AU271" s="1">
        <v>77653000</v>
      </c>
      <c r="AV271" s="1">
        <v>2962600</v>
      </c>
      <c r="AW271" s="1">
        <v>0</v>
      </c>
      <c r="AX271" s="1">
        <v>0</v>
      </c>
      <c r="AY271" s="1">
        <v>0</v>
      </c>
      <c r="AZ271" s="1">
        <v>0</v>
      </c>
      <c r="BA271" s="1">
        <v>0</v>
      </c>
      <c r="BB271" s="14">
        <v>0</v>
      </c>
    </row>
    <row r="272" spans="2:54" x14ac:dyDescent="0.35">
      <c r="B272" s="13">
        <v>156</v>
      </c>
      <c r="C272" s="1" t="s">
        <v>358</v>
      </c>
      <c r="D272" s="1" t="s">
        <v>358</v>
      </c>
      <c r="E272" s="1" t="s">
        <v>359</v>
      </c>
      <c r="F272" s="1" t="s">
        <v>360</v>
      </c>
      <c r="G272" s="1" t="s">
        <v>361</v>
      </c>
      <c r="H272" s="1">
        <v>14.558</v>
      </c>
      <c r="I272" s="1">
        <v>0</v>
      </c>
      <c r="J272" s="1">
        <v>8.2635000000000005</v>
      </c>
      <c r="K272" s="14">
        <v>2</v>
      </c>
      <c r="L272" s="13"/>
      <c r="M272" s="14"/>
      <c r="N272" s="31" t="s">
        <v>7</v>
      </c>
      <c r="O272" s="1"/>
      <c r="P272" s="1"/>
      <c r="Q272" s="3"/>
      <c r="R272" s="14">
        <v>2</v>
      </c>
      <c r="S272" s="13">
        <v>9.6999999999999993</v>
      </c>
      <c r="T272" s="1">
        <v>9.6999999999999993</v>
      </c>
      <c r="U272" s="1">
        <v>0</v>
      </c>
      <c r="V272" s="2">
        <v>0</v>
      </c>
      <c r="W272" s="4">
        <v>1</v>
      </c>
      <c r="X272" s="4">
        <v>1</v>
      </c>
      <c r="Y272" s="1">
        <v>0</v>
      </c>
      <c r="Z272" s="2">
        <v>0</v>
      </c>
      <c r="AA272" s="1">
        <v>1</v>
      </c>
      <c r="AB272" s="1">
        <v>1</v>
      </c>
      <c r="AC272" s="1">
        <v>0</v>
      </c>
      <c r="AD272" s="2">
        <v>0</v>
      </c>
      <c r="AE272" s="34" t="s">
        <v>7</v>
      </c>
      <c r="AF272" s="34" t="s">
        <v>7</v>
      </c>
      <c r="AG272" s="34"/>
      <c r="AH272" s="35"/>
      <c r="AI272" s="1" t="s">
        <v>7</v>
      </c>
      <c r="AJ272" s="1" t="s">
        <v>7</v>
      </c>
      <c r="AK272" s="1" t="s">
        <v>7</v>
      </c>
      <c r="AL272" s="2" t="s">
        <v>7</v>
      </c>
      <c r="AM272" s="1">
        <v>1</v>
      </c>
      <c r="AN272" s="1">
        <v>1</v>
      </c>
      <c r="AO272" s="1">
        <v>0</v>
      </c>
      <c r="AP272" s="2">
        <v>0</v>
      </c>
      <c r="AQ272" s="1">
        <v>4503900</v>
      </c>
      <c r="AR272" s="1">
        <v>1876400</v>
      </c>
      <c r="AS272" s="1">
        <v>2627500</v>
      </c>
      <c r="AT272" s="1">
        <v>4610700</v>
      </c>
      <c r="AU272" s="1">
        <v>2573700</v>
      </c>
      <c r="AV272" s="1">
        <v>2037100</v>
      </c>
      <c r="AW272" s="1">
        <v>0</v>
      </c>
      <c r="AX272" s="1">
        <v>0</v>
      </c>
      <c r="AY272" s="1">
        <v>0</v>
      </c>
      <c r="AZ272" s="1">
        <v>0</v>
      </c>
      <c r="BA272" s="1">
        <v>0</v>
      </c>
      <c r="BB272" s="14">
        <v>0</v>
      </c>
    </row>
    <row r="273" spans="2:54" x14ac:dyDescent="0.35">
      <c r="B273" s="13">
        <v>162</v>
      </c>
      <c r="C273" s="1" t="s">
        <v>371</v>
      </c>
      <c r="D273" s="1" t="s">
        <v>371</v>
      </c>
      <c r="E273" s="1" t="s">
        <v>372</v>
      </c>
      <c r="F273" s="1" t="s">
        <v>373</v>
      </c>
      <c r="G273" s="1" t="s">
        <v>374</v>
      </c>
      <c r="H273" s="1">
        <v>54.765999999999998</v>
      </c>
      <c r="I273" s="1">
        <v>0</v>
      </c>
      <c r="J273" s="1">
        <v>19.454000000000001</v>
      </c>
      <c r="K273" s="14">
        <v>8</v>
      </c>
      <c r="L273" s="13"/>
      <c r="M273" s="14"/>
      <c r="N273" s="31">
        <v>-0.589225</v>
      </c>
      <c r="O273" s="1"/>
      <c r="P273" s="1"/>
      <c r="Q273" s="3"/>
      <c r="R273" s="14">
        <v>2</v>
      </c>
      <c r="S273" s="13">
        <v>3.9</v>
      </c>
      <c r="T273" s="1">
        <v>4.3</v>
      </c>
      <c r="U273" s="1">
        <v>0</v>
      </c>
      <c r="V273" s="2">
        <v>0</v>
      </c>
      <c r="W273" s="4">
        <v>1</v>
      </c>
      <c r="X273" s="4">
        <v>1</v>
      </c>
      <c r="Y273" s="1">
        <v>0</v>
      </c>
      <c r="Z273" s="2">
        <v>0</v>
      </c>
      <c r="AA273" s="1">
        <v>1</v>
      </c>
      <c r="AB273" s="1">
        <v>1</v>
      </c>
      <c r="AC273" s="1">
        <v>0</v>
      </c>
      <c r="AD273" s="2">
        <v>0</v>
      </c>
      <c r="AE273" s="34" t="s">
        <v>7</v>
      </c>
      <c r="AF273" s="34">
        <v>0.66469999999999996</v>
      </c>
      <c r="AG273" s="34"/>
      <c r="AH273" s="35"/>
      <c r="AI273" s="1" t="s">
        <v>7</v>
      </c>
      <c r="AJ273" s="1">
        <v>12.967000000000001</v>
      </c>
      <c r="AK273" s="1" t="s">
        <v>7</v>
      </c>
      <c r="AL273" s="2" t="s">
        <v>7</v>
      </c>
      <c r="AM273" s="1">
        <v>1</v>
      </c>
      <c r="AN273" s="1">
        <v>2</v>
      </c>
      <c r="AO273" s="1">
        <v>0</v>
      </c>
      <c r="AP273" s="2">
        <v>0</v>
      </c>
      <c r="AQ273" s="1">
        <v>3544100</v>
      </c>
      <c r="AR273" s="1">
        <v>2110100</v>
      </c>
      <c r="AS273" s="1">
        <v>1434100</v>
      </c>
      <c r="AT273" s="1">
        <v>6774400</v>
      </c>
      <c r="AU273" s="1">
        <v>3868300</v>
      </c>
      <c r="AV273" s="1">
        <v>2906100</v>
      </c>
      <c r="AW273" s="1">
        <v>0</v>
      </c>
      <c r="AX273" s="1">
        <v>0</v>
      </c>
      <c r="AY273" s="1">
        <v>0</v>
      </c>
      <c r="AZ273" s="1">
        <v>0</v>
      </c>
      <c r="BA273" s="1">
        <v>0</v>
      </c>
      <c r="BB273" s="14">
        <v>0</v>
      </c>
    </row>
    <row r="274" spans="2:54" x14ac:dyDescent="0.35">
      <c r="B274" s="13">
        <v>163</v>
      </c>
      <c r="C274" s="1" t="s">
        <v>375</v>
      </c>
      <c r="D274" s="1" t="s">
        <v>375</v>
      </c>
      <c r="E274" s="1" t="s">
        <v>376</v>
      </c>
      <c r="F274" s="1" t="s">
        <v>377</v>
      </c>
      <c r="G274" s="1" t="s">
        <v>378</v>
      </c>
      <c r="H274" s="1">
        <v>396.21</v>
      </c>
      <c r="I274" s="1">
        <v>9.3749999999999997E-3</v>
      </c>
      <c r="J274" s="1">
        <v>5.8910999999999998</v>
      </c>
      <c r="K274" s="14">
        <v>7</v>
      </c>
      <c r="L274" s="13"/>
      <c r="M274" s="14"/>
      <c r="N274" s="31" t="s">
        <v>7</v>
      </c>
      <c r="O274" s="1"/>
      <c r="P274" s="1"/>
      <c r="Q274" s="3"/>
      <c r="R274" s="14">
        <v>1</v>
      </c>
      <c r="S274" s="13">
        <v>0</v>
      </c>
      <c r="T274" s="1">
        <v>0</v>
      </c>
      <c r="U274" s="1">
        <v>0.2</v>
      </c>
      <c r="V274" s="2">
        <v>0</v>
      </c>
      <c r="W274" s="4">
        <v>0</v>
      </c>
      <c r="X274" s="4">
        <v>0</v>
      </c>
      <c r="Y274" s="1">
        <v>1</v>
      </c>
      <c r="Z274" s="2">
        <v>0</v>
      </c>
      <c r="AA274" s="1">
        <v>0</v>
      </c>
      <c r="AB274" s="1">
        <v>0</v>
      </c>
      <c r="AC274" s="1">
        <v>1</v>
      </c>
      <c r="AD274" s="2">
        <v>0</v>
      </c>
      <c r="AE274" s="34" t="s">
        <v>7</v>
      </c>
      <c r="AF274" s="34" t="s">
        <v>7</v>
      </c>
      <c r="AG274" s="34"/>
      <c r="AH274" s="35"/>
      <c r="AI274" s="1" t="s">
        <v>7</v>
      </c>
      <c r="AJ274" s="1" t="s">
        <v>7</v>
      </c>
      <c r="AK274" s="1" t="s">
        <v>7</v>
      </c>
      <c r="AL274" s="2" t="s">
        <v>7</v>
      </c>
      <c r="AM274" s="1">
        <v>0</v>
      </c>
      <c r="AN274" s="1">
        <v>0</v>
      </c>
      <c r="AO274" s="1">
        <v>1</v>
      </c>
      <c r="AP274" s="2">
        <v>0</v>
      </c>
      <c r="AQ274" s="1">
        <v>0</v>
      </c>
      <c r="AR274" s="1">
        <v>0</v>
      </c>
      <c r="AS274" s="1">
        <v>0</v>
      </c>
      <c r="AT274" s="1">
        <v>0</v>
      </c>
      <c r="AU274" s="1">
        <v>0</v>
      </c>
      <c r="AV274" s="1">
        <v>0</v>
      </c>
      <c r="AW274" s="1">
        <v>2427500</v>
      </c>
      <c r="AX274" s="1">
        <v>2148000</v>
      </c>
      <c r="AY274" s="1">
        <v>279460</v>
      </c>
      <c r="AZ274" s="1">
        <v>0</v>
      </c>
      <c r="BA274" s="1">
        <v>0</v>
      </c>
      <c r="BB274" s="14">
        <v>0</v>
      </c>
    </row>
    <row r="275" spans="2:54" x14ac:dyDescent="0.35">
      <c r="B275" s="13">
        <v>167</v>
      </c>
      <c r="C275" s="1" t="s">
        <v>384</v>
      </c>
      <c r="D275" s="1" t="s">
        <v>384</v>
      </c>
      <c r="E275" s="1" t="s">
        <v>385</v>
      </c>
      <c r="F275" s="1" t="s">
        <v>386</v>
      </c>
      <c r="G275" s="1" t="s">
        <v>387</v>
      </c>
      <c r="H275" s="1">
        <v>19.760999999999999</v>
      </c>
      <c r="I275" s="1">
        <v>0</v>
      </c>
      <c r="J275" s="1">
        <v>8.3817000000000004</v>
      </c>
      <c r="K275" s="14">
        <v>7</v>
      </c>
      <c r="L275" s="13"/>
      <c r="M275" s="14"/>
      <c r="N275" s="31" t="s">
        <v>7</v>
      </c>
      <c r="O275" s="1"/>
      <c r="P275" s="1"/>
      <c r="Q275" s="3"/>
      <c r="R275" s="14">
        <v>1</v>
      </c>
      <c r="S275" s="13">
        <v>9.1999999999999993</v>
      </c>
      <c r="T275" s="1">
        <v>0</v>
      </c>
      <c r="U275" s="1">
        <v>0</v>
      </c>
      <c r="V275" s="2">
        <v>0</v>
      </c>
      <c r="W275" s="4">
        <v>1</v>
      </c>
      <c r="X275" s="4">
        <v>0</v>
      </c>
      <c r="Y275" s="1">
        <v>0</v>
      </c>
      <c r="Z275" s="2">
        <v>0</v>
      </c>
      <c r="AA275" s="1">
        <v>1</v>
      </c>
      <c r="AB275" s="1">
        <v>0</v>
      </c>
      <c r="AC275" s="1">
        <v>0</v>
      </c>
      <c r="AD275" s="2">
        <v>0</v>
      </c>
      <c r="AE275" s="34" t="s">
        <v>7</v>
      </c>
      <c r="AF275" s="34" t="s">
        <v>7</v>
      </c>
      <c r="AG275" s="34"/>
      <c r="AH275" s="35"/>
      <c r="AI275" s="1" t="s">
        <v>7</v>
      </c>
      <c r="AJ275" s="1" t="s">
        <v>7</v>
      </c>
      <c r="AK275" s="1" t="s">
        <v>7</v>
      </c>
      <c r="AL275" s="2" t="s">
        <v>7</v>
      </c>
      <c r="AM275" s="1">
        <v>1</v>
      </c>
      <c r="AN275" s="1">
        <v>0</v>
      </c>
      <c r="AO275" s="1">
        <v>0</v>
      </c>
      <c r="AP275" s="2">
        <v>0</v>
      </c>
      <c r="AQ275" s="1">
        <v>2670300</v>
      </c>
      <c r="AR275" s="1">
        <v>1370600</v>
      </c>
      <c r="AS275" s="1">
        <v>1299700</v>
      </c>
      <c r="AT275" s="1">
        <v>0</v>
      </c>
      <c r="AU275" s="1">
        <v>0</v>
      </c>
      <c r="AV275" s="1">
        <v>0</v>
      </c>
      <c r="AW275" s="1">
        <v>0</v>
      </c>
      <c r="AX275" s="1">
        <v>0</v>
      </c>
      <c r="AY275" s="1">
        <v>0</v>
      </c>
      <c r="AZ275" s="1">
        <v>0</v>
      </c>
      <c r="BA275" s="1">
        <v>0</v>
      </c>
      <c r="BB275" s="14">
        <v>0</v>
      </c>
    </row>
    <row r="276" spans="2:54" x14ac:dyDescent="0.35">
      <c r="B276" s="13">
        <v>168</v>
      </c>
      <c r="C276" s="1" t="s">
        <v>388</v>
      </c>
      <c r="D276" s="1" t="s">
        <v>389</v>
      </c>
      <c r="E276" s="1" t="s">
        <v>390</v>
      </c>
      <c r="F276" s="1" t="s">
        <v>391</v>
      </c>
      <c r="G276" s="1" t="s">
        <v>392</v>
      </c>
      <c r="H276" s="1">
        <v>128.47999999999999</v>
      </c>
      <c r="I276" s="1">
        <v>0</v>
      </c>
      <c r="J276" s="1">
        <v>23.045999999999999</v>
      </c>
      <c r="K276" s="14">
        <v>6</v>
      </c>
      <c r="L276" s="13"/>
      <c r="M276" s="14"/>
      <c r="N276" s="31">
        <v>0.29160399999999997</v>
      </c>
      <c r="O276" s="1"/>
      <c r="P276" s="1"/>
      <c r="Q276" s="3"/>
      <c r="R276" s="14">
        <v>2</v>
      </c>
      <c r="S276" s="13">
        <v>2.6</v>
      </c>
      <c r="T276" s="1">
        <v>0</v>
      </c>
      <c r="U276" s="1">
        <v>0</v>
      </c>
      <c r="V276" s="2">
        <v>2.2000000000000002</v>
      </c>
      <c r="W276" s="4">
        <v>2</v>
      </c>
      <c r="X276" s="4">
        <v>0</v>
      </c>
      <c r="Y276" s="1">
        <v>0</v>
      </c>
      <c r="Z276" s="2">
        <v>2</v>
      </c>
      <c r="AA276" s="1">
        <v>2</v>
      </c>
      <c r="AB276" s="1">
        <v>0</v>
      </c>
      <c r="AC276" s="1">
        <v>0</v>
      </c>
      <c r="AD276" s="2">
        <v>2</v>
      </c>
      <c r="AE276" s="34">
        <v>1.224</v>
      </c>
      <c r="AF276" s="34" t="s">
        <v>7</v>
      </c>
      <c r="AG276" s="34"/>
      <c r="AH276" s="35"/>
      <c r="AI276" s="1">
        <v>14.577999999999999</v>
      </c>
      <c r="AJ276" s="1" t="s">
        <v>7</v>
      </c>
      <c r="AK276" s="1" t="s">
        <v>7</v>
      </c>
      <c r="AL276" s="2" t="s">
        <v>7</v>
      </c>
      <c r="AM276" s="1">
        <v>2</v>
      </c>
      <c r="AN276" s="1">
        <v>0</v>
      </c>
      <c r="AO276" s="1">
        <v>0</v>
      </c>
      <c r="AP276" s="2">
        <v>1</v>
      </c>
      <c r="AQ276" s="1">
        <v>11169000</v>
      </c>
      <c r="AR276" s="1">
        <v>5275100</v>
      </c>
      <c r="AS276" s="1">
        <v>5894000</v>
      </c>
      <c r="AT276" s="1">
        <v>0</v>
      </c>
      <c r="AU276" s="1">
        <v>0</v>
      </c>
      <c r="AV276" s="1">
        <v>0</v>
      </c>
      <c r="AW276" s="1">
        <v>0</v>
      </c>
      <c r="AX276" s="1">
        <v>0</v>
      </c>
      <c r="AY276" s="1">
        <v>0</v>
      </c>
      <c r="AZ276" s="1">
        <v>3881500</v>
      </c>
      <c r="BA276" s="1">
        <v>3002300</v>
      </c>
      <c r="BB276" s="14">
        <v>879220</v>
      </c>
    </row>
    <row r="277" spans="2:54" x14ac:dyDescent="0.35">
      <c r="B277" s="13">
        <v>171</v>
      </c>
      <c r="C277" s="1" t="s">
        <v>397</v>
      </c>
      <c r="D277" s="1" t="s">
        <v>397</v>
      </c>
      <c r="E277" s="1" t="s">
        <v>398</v>
      </c>
      <c r="F277" s="1" t="s">
        <v>399</v>
      </c>
      <c r="G277" s="1" t="s">
        <v>400</v>
      </c>
      <c r="H277" s="1">
        <v>32.612000000000002</v>
      </c>
      <c r="I277" s="1">
        <v>0</v>
      </c>
      <c r="J277" s="1">
        <v>24.222999999999999</v>
      </c>
      <c r="K277" s="14">
        <v>5</v>
      </c>
      <c r="L277" s="13">
        <v>1</v>
      </c>
      <c r="M277" s="14"/>
      <c r="N277" s="31" t="s">
        <v>7</v>
      </c>
      <c r="O277" s="1"/>
      <c r="P277" s="1"/>
      <c r="Q277" s="3"/>
      <c r="R277" s="14">
        <v>3</v>
      </c>
      <c r="S277" s="13">
        <v>3.8</v>
      </c>
      <c r="T277" s="1">
        <v>3.8</v>
      </c>
      <c r="U277" s="1">
        <v>0</v>
      </c>
      <c r="V277" s="2">
        <v>7.2</v>
      </c>
      <c r="W277" s="4">
        <v>1</v>
      </c>
      <c r="X277" s="4">
        <v>1</v>
      </c>
      <c r="Y277" s="1">
        <v>0</v>
      </c>
      <c r="Z277" s="2">
        <v>2</v>
      </c>
      <c r="AA277" s="1">
        <v>1</v>
      </c>
      <c r="AB277" s="1">
        <v>1</v>
      </c>
      <c r="AC277" s="1">
        <v>0</v>
      </c>
      <c r="AD277" s="2">
        <v>2</v>
      </c>
      <c r="AE277" s="34" t="s">
        <v>7</v>
      </c>
      <c r="AF277" s="34" t="s">
        <v>7</v>
      </c>
      <c r="AG277" s="34"/>
      <c r="AH277" s="35"/>
      <c r="AI277" s="1" t="s">
        <v>7</v>
      </c>
      <c r="AJ277" s="1" t="s">
        <v>7</v>
      </c>
      <c r="AK277" s="1" t="s">
        <v>7</v>
      </c>
      <c r="AL277" s="2" t="s">
        <v>7</v>
      </c>
      <c r="AM277" s="1">
        <v>1</v>
      </c>
      <c r="AN277" s="1">
        <v>1</v>
      </c>
      <c r="AO277" s="1">
        <v>0</v>
      </c>
      <c r="AP277" s="2">
        <v>1</v>
      </c>
      <c r="AQ277" s="1">
        <v>5607100</v>
      </c>
      <c r="AR277" s="1">
        <v>2142600</v>
      </c>
      <c r="AS277" s="1">
        <v>3464500</v>
      </c>
      <c r="AT277" s="1">
        <v>2869900</v>
      </c>
      <c r="AU277" s="1">
        <v>507900</v>
      </c>
      <c r="AV277" s="1">
        <v>2362000</v>
      </c>
      <c r="AW277" s="1">
        <v>0</v>
      </c>
      <c r="AX277" s="1">
        <v>0</v>
      </c>
      <c r="AY277" s="1">
        <v>0</v>
      </c>
      <c r="AZ277" s="1">
        <v>15932000</v>
      </c>
      <c r="BA277" s="1">
        <v>13241000</v>
      </c>
      <c r="BB277" s="14">
        <v>2691500</v>
      </c>
    </row>
    <row r="278" spans="2:54" x14ac:dyDescent="0.35">
      <c r="B278" s="13">
        <v>172</v>
      </c>
      <c r="C278" s="1" t="s">
        <v>401</v>
      </c>
      <c r="D278" s="1" t="s">
        <v>401</v>
      </c>
      <c r="E278" s="1" t="s">
        <v>402</v>
      </c>
      <c r="F278" s="1" t="s">
        <v>403</v>
      </c>
      <c r="G278" s="1" t="s">
        <v>404</v>
      </c>
      <c r="H278" s="1">
        <v>2.2075999999999998</v>
      </c>
      <c r="I278" s="1">
        <v>3.3167000000000001E-3</v>
      </c>
      <c r="J278" s="1">
        <v>6.2237999999999998</v>
      </c>
      <c r="K278" s="14">
        <v>7</v>
      </c>
      <c r="L278" s="13"/>
      <c r="M278" s="14"/>
      <c r="N278" s="31" t="s">
        <v>7</v>
      </c>
      <c r="O278" s="1"/>
      <c r="P278" s="1"/>
      <c r="Q278" s="3"/>
      <c r="R278" s="14">
        <v>1</v>
      </c>
      <c r="S278" s="13">
        <v>0</v>
      </c>
      <c r="T278" s="1">
        <v>0</v>
      </c>
      <c r="U278" s="1">
        <v>0</v>
      </c>
      <c r="V278" s="2">
        <v>40</v>
      </c>
      <c r="W278" s="4">
        <v>0</v>
      </c>
      <c r="X278" s="4">
        <v>0</v>
      </c>
      <c r="Y278" s="1">
        <v>0</v>
      </c>
      <c r="Z278" s="2">
        <v>1</v>
      </c>
      <c r="AA278" s="1">
        <v>0</v>
      </c>
      <c r="AB278" s="1">
        <v>0</v>
      </c>
      <c r="AC278" s="1">
        <v>0</v>
      </c>
      <c r="AD278" s="2">
        <v>1</v>
      </c>
      <c r="AE278" s="34" t="s">
        <v>7</v>
      </c>
      <c r="AF278" s="34" t="s">
        <v>7</v>
      </c>
      <c r="AG278" s="34"/>
      <c r="AH278" s="35"/>
      <c r="AI278" s="1" t="s">
        <v>7</v>
      </c>
      <c r="AJ278" s="1" t="s">
        <v>7</v>
      </c>
      <c r="AK278" s="1" t="s">
        <v>7</v>
      </c>
      <c r="AL278" s="2" t="s">
        <v>7</v>
      </c>
      <c r="AM278" s="1">
        <v>0</v>
      </c>
      <c r="AN278" s="1">
        <v>0</v>
      </c>
      <c r="AO278" s="1">
        <v>0</v>
      </c>
      <c r="AP278" s="2">
        <v>1</v>
      </c>
      <c r="AQ278" s="1">
        <v>0</v>
      </c>
      <c r="AR278" s="1">
        <v>0</v>
      </c>
      <c r="AS278" s="1">
        <v>0</v>
      </c>
      <c r="AT278" s="1">
        <v>0</v>
      </c>
      <c r="AU278" s="1">
        <v>0</v>
      </c>
      <c r="AV278" s="1">
        <v>0</v>
      </c>
      <c r="AW278" s="1">
        <v>0</v>
      </c>
      <c r="AX278" s="1">
        <v>0</v>
      </c>
      <c r="AY278" s="1">
        <v>0</v>
      </c>
      <c r="AZ278" s="1">
        <v>14240000</v>
      </c>
      <c r="BA278" s="1">
        <v>9209700</v>
      </c>
      <c r="BB278" s="14">
        <v>5030800</v>
      </c>
    </row>
    <row r="279" spans="2:54" x14ac:dyDescent="0.35">
      <c r="B279" s="13">
        <v>173</v>
      </c>
      <c r="C279" s="1" t="s">
        <v>405</v>
      </c>
      <c r="D279" s="1" t="s">
        <v>405</v>
      </c>
      <c r="E279" s="1" t="s">
        <v>406</v>
      </c>
      <c r="F279" s="1" t="s">
        <v>407</v>
      </c>
      <c r="G279" s="1" t="s">
        <v>408</v>
      </c>
      <c r="H279" s="1">
        <v>17.167000000000002</v>
      </c>
      <c r="I279" s="1">
        <v>0</v>
      </c>
      <c r="J279" s="1">
        <v>6.7746000000000004</v>
      </c>
      <c r="K279" s="14">
        <v>5</v>
      </c>
      <c r="L279" s="13"/>
      <c r="M279" s="14"/>
      <c r="N279" s="31" t="s">
        <v>7</v>
      </c>
      <c r="O279" s="1"/>
      <c r="P279" s="1"/>
      <c r="Q279" s="3"/>
      <c r="R279" s="14">
        <v>1</v>
      </c>
      <c r="S279" s="13">
        <v>0</v>
      </c>
      <c r="T279" s="1">
        <v>0</v>
      </c>
      <c r="U279" s="1">
        <v>0</v>
      </c>
      <c r="V279" s="2">
        <v>7.3</v>
      </c>
      <c r="W279" s="4">
        <v>0</v>
      </c>
      <c r="X279" s="4">
        <v>0</v>
      </c>
      <c r="Y279" s="1">
        <v>0</v>
      </c>
      <c r="Z279" s="2">
        <v>1</v>
      </c>
      <c r="AA279" s="1">
        <v>0</v>
      </c>
      <c r="AB279" s="1">
        <v>0</v>
      </c>
      <c r="AC279" s="1">
        <v>0</v>
      </c>
      <c r="AD279" s="2">
        <v>1</v>
      </c>
      <c r="AE279" s="34" t="s">
        <v>7</v>
      </c>
      <c r="AF279" s="34" t="s">
        <v>7</v>
      </c>
      <c r="AG279" s="34"/>
      <c r="AH279" s="35"/>
      <c r="AI279" s="1" t="s">
        <v>7</v>
      </c>
      <c r="AJ279" s="1" t="s">
        <v>7</v>
      </c>
      <c r="AK279" s="1" t="s">
        <v>7</v>
      </c>
      <c r="AL279" s="2" t="s">
        <v>7</v>
      </c>
      <c r="AM279" s="1">
        <v>0</v>
      </c>
      <c r="AN279" s="1">
        <v>0</v>
      </c>
      <c r="AO279" s="1">
        <v>0</v>
      </c>
      <c r="AP279" s="2">
        <v>0</v>
      </c>
      <c r="AQ279" s="1">
        <v>0</v>
      </c>
      <c r="AR279" s="1">
        <v>0</v>
      </c>
      <c r="AS279" s="1">
        <v>0</v>
      </c>
      <c r="AT279" s="1">
        <v>0</v>
      </c>
      <c r="AU279" s="1">
        <v>0</v>
      </c>
      <c r="AV279" s="1">
        <v>0</v>
      </c>
      <c r="AW279" s="1">
        <v>0</v>
      </c>
      <c r="AX279" s="1">
        <v>0</v>
      </c>
      <c r="AY279" s="1">
        <v>0</v>
      </c>
      <c r="AZ279" s="1">
        <v>5214900</v>
      </c>
      <c r="BA279" s="1">
        <v>5214900</v>
      </c>
      <c r="BB279" s="14">
        <v>0</v>
      </c>
    </row>
    <row r="280" spans="2:54" x14ac:dyDescent="0.35">
      <c r="B280" s="13">
        <v>174</v>
      </c>
      <c r="C280" s="1" t="s">
        <v>409</v>
      </c>
      <c r="D280" s="1" t="s">
        <v>409</v>
      </c>
      <c r="E280" s="1" t="s">
        <v>410</v>
      </c>
      <c r="F280" s="1" t="s">
        <v>411</v>
      </c>
      <c r="G280" s="1" t="s">
        <v>412</v>
      </c>
      <c r="H280" s="1">
        <v>3.4487999999999999</v>
      </c>
      <c r="I280" s="1">
        <v>0</v>
      </c>
      <c r="J280" s="1">
        <v>8.3764000000000003</v>
      </c>
      <c r="K280" s="14">
        <v>2</v>
      </c>
      <c r="L280" s="13">
        <v>1</v>
      </c>
      <c r="M280" s="14"/>
      <c r="N280" s="31" t="s">
        <v>7</v>
      </c>
      <c r="O280" s="1"/>
      <c r="P280" s="1"/>
      <c r="Q280" s="3"/>
      <c r="R280" s="14">
        <v>2</v>
      </c>
      <c r="S280" s="13">
        <v>40.6</v>
      </c>
      <c r="T280" s="1">
        <v>40.6</v>
      </c>
      <c r="U280" s="1">
        <v>0</v>
      </c>
      <c r="V280" s="2">
        <v>0</v>
      </c>
      <c r="W280" s="4">
        <v>1</v>
      </c>
      <c r="X280" s="4">
        <v>1</v>
      </c>
      <c r="Y280" s="1">
        <v>0</v>
      </c>
      <c r="Z280" s="2">
        <v>0</v>
      </c>
      <c r="AA280" s="1">
        <v>1</v>
      </c>
      <c r="AB280" s="1">
        <v>1</v>
      </c>
      <c r="AC280" s="1">
        <v>0</v>
      </c>
      <c r="AD280" s="2">
        <v>0</v>
      </c>
      <c r="AE280" s="34" t="s">
        <v>7</v>
      </c>
      <c r="AF280" s="34" t="s">
        <v>7</v>
      </c>
      <c r="AG280" s="34"/>
      <c r="AH280" s="35"/>
      <c r="AI280" s="1" t="s">
        <v>7</v>
      </c>
      <c r="AJ280" s="1" t="s">
        <v>7</v>
      </c>
      <c r="AK280" s="1" t="s">
        <v>7</v>
      </c>
      <c r="AL280" s="2" t="s">
        <v>7</v>
      </c>
      <c r="AM280" s="1">
        <v>1</v>
      </c>
      <c r="AN280" s="1">
        <v>1</v>
      </c>
      <c r="AO280" s="1">
        <v>0</v>
      </c>
      <c r="AP280" s="2">
        <v>0</v>
      </c>
      <c r="AQ280" s="1">
        <v>5392800</v>
      </c>
      <c r="AR280" s="1">
        <v>1486300</v>
      </c>
      <c r="AS280" s="1">
        <v>3906500</v>
      </c>
      <c r="AT280" s="1">
        <v>3391500</v>
      </c>
      <c r="AU280" s="1">
        <v>1173100</v>
      </c>
      <c r="AV280" s="1">
        <v>2218400</v>
      </c>
      <c r="AW280" s="1">
        <v>0</v>
      </c>
      <c r="AX280" s="1">
        <v>0</v>
      </c>
      <c r="AY280" s="1">
        <v>0</v>
      </c>
      <c r="AZ280" s="1">
        <v>0</v>
      </c>
      <c r="BA280" s="1">
        <v>0</v>
      </c>
      <c r="BB280" s="14">
        <v>0</v>
      </c>
    </row>
    <row r="281" spans="2:54" x14ac:dyDescent="0.35">
      <c r="B281" s="13">
        <v>175</v>
      </c>
      <c r="C281" s="1" t="s">
        <v>413</v>
      </c>
      <c r="D281" s="1" t="s">
        <v>413</v>
      </c>
      <c r="E281" s="1" t="s">
        <v>414</v>
      </c>
      <c r="F281" s="1" t="s">
        <v>415</v>
      </c>
      <c r="G281" s="1" t="s">
        <v>416</v>
      </c>
      <c r="H281" s="1">
        <v>9.0904000000000007</v>
      </c>
      <c r="I281" s="1">
        <v>0</v>
      </c>
      <c r="J281" s="1">
        <v>8.4620999999999995</v>
      </c>
      <c r="K281" s="14">
        <v>8</v>
      </c>
      <c r="L281" s="13"/>
      <c r="M281" s="14"/>
      <c r="N281" s="31" t="s">
        <v>7</v>
      </c>
      <c r="O281" s="1"/>
      <c r="P281" s="1"/>
      <c r="Q281" s="3"/>
      <c r="R281" s="14">
        <v>3</v>
      </c>
      <c r="S281" s="13">
        <v>13.9</v>
      </c>
      <c r="T281" s="1">
        <v>13.9</v>
      </c>
      <c r="U281" s="1">
        <v>0</v>
      </c>
      <c r="V281" s="2">
        <v>13.9</v>
      </c>
      <c r="W281" s="4">
        <v>1</v>
      </c>
      <c r="X281" s="4">
        <v>1</v>
      </c>
      <c r="Y281" s="1">
        <v>0</v>
      </c>
      <c r="Z281" s="2">
        <v>1</v>
      </c>
      <c r="AA281" s="1">
        <v>1</v>
      </c>
      <c r="AB281" s="1">
        <v>1</v>
      </c>
      <c r="AC281" s="1">
        <v>0</v>
      </c>
      <c r="AD281" s="2">
        <v>1</v>
      </c>
      <c r="AE281" s="34" t="s">
        <v>7</v>
      </c>
      <c r="AF281" s="34" t="s">
        <v>7</v>
      </c>
      <c r="AG281" s="34"/>
      <c r="AH281" s="35"/>
      <c r="AI281" s="1" t="s">
        <v>7</v>
      </c>
      <c r="AJ281" s="1" t="s">
        <v>7</v>
      </c>
      <c r="AK281" s="1" t="s">
        <v>7</v>
      </c>
      <c r="AL281" s="2" t="s">
        <v>7</v>
      </c>
      <c r="AM281" s="1">
        <v>1</v>
      </c>
      <c r="AN281" s="1">
        <v>1</v>
      </c>
      <c r="AO281" s="1">
        <v>0</v>
      </c>
      <c r="AP281" s="2">
        <v>0</v>
      </c>
      <c r="AQ281" s="1">
        <v>5917500</v>
      </c>
      <c r="AR281" s="1">
        <v>1992600</v>
      </c>
      <c r="AS281" s="1">
        <v>3924900</v>
      </c>
      <c r="AT281" s="1">
        <v>6890400</v>
      </c>
      <c r="AU281" s="1">
        <v>2826200</v>
      </c>
      <c r="AV281" s="1">
        <v>4064200</v>
      </c>
      <c r="AW281" s="1">
        <v>0</v>
      </c>
      <c r="AX281" s="1">
        <v>0</v>
      </c>
      <c r="AY281" s="1">
        <v>0</v>
      </c>
      <c r="AZ281" s="1">
        <v>5084300</v>
      </c>
      <c r="BA281" s="1">
        <v>5084300</v>
      </c>
      <c r="BB281" s="14">
        <v>0</v>
      </c>
    </row>
    <row r="282" spans="2:54" x14ac:dyDescent="0.35">
      <c r="B282" s="13">
        <v>177</v>
      </c>
      <c r="C282" s="1" t="s">
        <v>422</v>
      </c>
      <c r="D282" s="1" t="s">
        <v>422</v>
      </c>
      <c r="E282" s="1" t="s">
        <v>423</v>
      </c>
      <c r="F282" s="1" t="s">
        <v>424</v>
      </c>
      <c r="G282" s="1" t="s">
        <v>425</v>
      </c>
      <c r="H282" s="1">
        <v>15.891999999999999</v>
      </c>
      <c r="I282" s="1">
        <v>0</v>
      </c>
      <c r="J282" s="1">
        <v>27.431999999999999</v>
      </c>
      <c r="K282" s="14">
        <v>5</v>
      </c>
      <c r="L282" s="13">
        <v>1</v>
      </c>
      <c r="M282" s="14"/>
      <c r="N282" s="31">
        <v>3.1221800000000002</v>
      </c>
      <c r="O282" s="1"/>
      <c r="P282" s="1"/>
      <c r="Q282" s="3"/>
      <c r="R282" s="14">
        <v>3</v>
      </c>
      <c r="S282" s="13">
        <v>6.5</v>
      </c>
      <c r="T282" s="1">
        <v>6.5</v>
      </c>
      <c r="U282" s="1">
        <v>0</v>
      </c>
      <c r="V282" s="2">
        <v>32.6</v>
      </c>
      <c r="W282" s="4">
        <v>1</v>
      </c>
      <c r="X282" s="4">
        <v>1</v>
      </c>
      <c r="Y282" s="1">
        <v>0</v>
      </c>
      <c r="Z282" s="2">
        <v>4</v>
      </c>
      <c r="AA282" s="1">
        <v>1</v>
      </c>
      <c r="AB282" s="1">
        <v>1</v>
      </c>
      <c r="AC282" s="1">
        <v>0</v>
      </c>
      <c r="AD282" s="2">
        <v>4</v>
      </c>
      <c r="AE282" s="34" t="s">
        <v>7</v>
      </c>
      <c r="AF282" s="34" t="s">
        <v>7</v>
      </c>
      <c r="AG282" s="34"/>
      <c r="AH282" s="35">
        <v>8.7070091423596008</v>
      </c>
      <c r="AI282" s="1" t="s">
        <v>7</v>
      </c>
      <c r="AJ282" s="1" t="s">
        <v>7</v>
      </c>
      <c r="AK282" s="1" t="s">
        <v>7</v>
      </c>
      <c r="AL282" s="2">
        <v>4.9722999999999997</v>
      </c>
      <c r="AM282" s="1">
        <v>1</v>
      </c>
      <c r="AN282" s="1">
        <v>0</v>
      </c>
      <c r="AO282" s="1">
        <v>0</v>
      </c>
      <c r="AP282" s="2">
        <v>2</v>
      </c>
      <c r="AQ282" s="1">
        <v>8262400</v>
      </c>
      <c r="AR282" s="1">
        <v>447730</v>
      </c>
      <c r="AS282" s="1">
        <v>7814600</v>
      </c>
      <c r="AT282" s="1">
        <v>6742000</v>
      </c>
      <c r="AU282" s="1">
        <v>0</v>
      </c>
      <c r="AV282" s="1">
        <v>6742000</v>
      </c>
      <c r="AW282" s="1">
        <v>0</v>
      </c>
      <c r="AX282" s="1">
        <v>0</v>
      </c>
      <c r="AY282" s="1">
        <v>0</v>
      </c>
      <c r="AZ282" s="1">
        <v>42203000</v>
      </c>
      <c r="BA282" s="1">
        <v>40949000</v>
      </c>
      <c r="BB282" s="14">
        <v>1254100</v>
      </c>
    </row>
    <row r="283" spans="2:54" x14ac:dyDescent="0.35">
      <c r="B283" s="13">
        <v>180</v>
      </c>
      <c r="C283" s="1" t="s">
        <v>431</v>
      </c>
      <c r="D283" s="1" t="s">
        <v>431</v>
      </c>
      <c r="E283" s="1" t="s">
        <v>432</v>
      </c>
      <c r="F283" s="1" t="s">
        <v>433</v>
      </c>
      <c r="G283" s="1" t="s">
        <v>434</v>
      </c>
      <c r="H283" s="1">
        <v>16.565000000000001</v>
      </c>
      <c r="I283" s="1">
        <v>4.9179999999999996E-3</v>
      </c>
      <c r="J283" s="1">
        <v>6.1501000000000001</v>
      </c>
      <c r="K283" s="14">
        <v>6</v>
      </c>
      <c r="L283" s="13"/>
      <c r="M283" s="14"/>
      <c r="N283" s="31" t="s">
        <v>7</v>
      </c>
      <c r="O283" s="1"/>
      <c r="P283" s="1"/>
      <c r="Q283" s="3"/>
      <c r="R283" s="14">
        <v>3</v>
      </c>
      <c r="S283" s="13">
        <v>6.5</v>
      </c>
      <c r="T283" s="1">
        <v>6.5</v>
      </c>
      <c r="U283" s="1">
        <v>0</v>
      </c>
      <c r="V283" s="2">
        <v>6.5</v>
      </c>
      <c r="W283" s="4">
        <v>1</v>
      </c>
      <c r="X283" s="4">
        <v>1</v>
      </c>
      <c r="Y283" s="1">
        <v>0</v>
      </c>
      <c r="Z283" s="2">
        <v>1</v>
      </c>
      <c r="AA283" s="1">
        <v>1</v>
      </c>
      <c r="AB283" s="1">
        <v>1</v>
      </c>
      <c r="AC283" s="1">
        <v>0</v>
      </c>
      <c r="AD283" s="2">
        <v>1</v>
      </c>
      <c r="AE283" s="34" t="s">
        <v>7</v>
      </c>
      <c r="AF283" s="34" t="s">
        <v>7</v>
      </c>
      <c r="AG283" s="34"/>
      <c r="AH283" s="35"/>
      <c r="AI283" s="1" t="s">
        <v>7</v>
      </c>
      <c r="AJ283" s="1" t="s">
        <v>7</v>
      </c>
      <c r="AK283" s="1" t="s">
        <v>7</v>
      </c>
      <c r="AL283" s="2" t="s">
        <v>7</v>
      </c>
      <c r="AM283" s="1">
        <v>1</v>
      </c>
      <c r="AN283" s="1">
        <v>1</v>
      </c>
      <c r="AO283" s="1">
        <v>0</v>
      </c>
      <c r="AP283" s="2">
        <v>1</v>
      </c>
      <c r="AQ283" s="1">
        <v>2047100</v>
      </c>
      <c r="AR283" s="1">
        <v>943690</v>
      </c>
      <c r="AS283" s="1">
        <v>1103400</v>
      </c>
      <c r="AT283" s="1">
        <v>1607300</v>
      </c>
      <c r="AU283" s="1">
        <v>826230</v>
      </c>
      <c r="AV283" s="1">
        <v>781100</v>
      </c>
      <c r="AW283" s="1">
        <v>0</v>
      </c>
      <c r="AX283" s="1">
        <v>0</v>
      </c>
      <c r="AY283" s="1">
        <v>0</v>
      </c>
      <c r="AZ283" s="1">
        <v>3493800</v>
      </c>
      <c r="BA283" s="1">
        <v>2049300</v>
      </c>
      <c r="BB283" s="14">
        <v>1444400</v>
      </c>
    </row>
    <row r="284" spans="2:54" x14ac:dyDescent="0.35">
      <c r="B284" s="13">
        <v>182</v>
      </c>
      <c r="C284" s="1" t="s">
        <v>440</v>
      </c>
      <c r="D284" s="1" t="s">
        <v>440</v>
      </c>
      <c r="E284" s="1" t="s">
        <v>441</v>
      </c>
      <c r="F284" s="1" t="s">
        <v>442</v>
      </c>
      <c r="G284" s="1" t="s">
        <v>443</v>
      </c>
      <c r="H284" s="1">
        <v>17.808</v>
      </c>
      <c r="I284" s="1">
        <v>3.4423000000000001E-3</v>
      </c>
      <c r="J284" s="1">
        <v>6.5609999999999999</v>
      </c>
      <c r="K284" s="14">
        <v>5</v>
      </c>
      <c r="L284" s="13"/>
      <c r="M284" s="14"/>
      <c r="N284" s="31" t="s">
        <v>7</v>
      </c>
      <c r="O284" s="1"/>
      <c r="P284" s="1"/>
      <c r="Q284" s="3"/>
      <c r="R284" s="14">
        <v>3</v>
      </c>
      <c r="S284" s="13">
        <v>7.4</v>
      </c>
      <c r="T284" s="1">
        <v>7.4</v>
      </c>
      <c r="U284" s="1">
        <v>0</v>
      </c>
      <c r="V284" s="2">
        <v>7.4</v>
      </c>
      <c r="W284" s="4">
        <v>1</v>
      </c>
      <c r="X284" s="4">
        <v>1</v>
      </c>
      <c r="Y284" s="1">
        <v>0</v>
      </c>
      <c r="Z284" s="2">
        <v>1</v>
      </c>
      <c r="AA284" s="1">
        <v>1</v>
      </c>
      <c r="AB284" s="1">
        <v>1</v>
      </c>
      <c r="AC284" s="1">
        <v>0</v>
      </c>
      <c r="AD284" s="2">
        <v>1</v>
      </c>
      <c r="AE284" s="34" t="s">
        <v>7</v>
      </c>
      <c r="AF284" s="34" t="s">
        <v>7</v>
      </c>
      <c r="AG284" s="34"/>
      <c r="AH284" s="35"/>
      <c r="AI284" s="1" t="s">
        <v>7</v>
      </c>
      <c r="AJ284" s="1" t="s">
        <v>7</v>
      </c>
      <c r="AK284" s="1" t="s">
        <v>7</v>
      </c>
      <c r="AL284" s="2" t="s">
        <v>7</v>
      </c>
      <c r="AM284" s="1">
        <v>1</v>
      </c>
      <c r="AN284" s="1">
        <v>1</v>
      </c>
      <c r="AO284" s="1">
        <v>0</v>
      </c>
      <c r="AP284" s="2">
        <v>0</v>
      </c>
      <c r="AQ284" s="1">
        <v>1487400</v>
      </c>
      <c r="AR284" s="1">
        <v>649190</v>
      </c>
      <c r="AS284" s="1">
        <v>838220</v>
      </c>
      <c r="AT284" s="1">
        <v>1066800</v>
      </c>
      <c r="AU284" s="1">
        <v>742570</v>
      </c>
      <c r="AV284" s="1">
        <v>324270</v>
      </c>
      <c r="AW284" s="1">
        <v>0</v>
      </c>
      <c r="AX284" s="1">
        <v>0</v>
      </c>
      <c r="AY284" s="1">
        <v>0</v>
      </c>
      <c r="AZ284" s="1">
        <v>1183900</v>
      </c>
      <c r="BA284" s="1">
        <v>1183900</v>
      </c>
      <c r="BB284" s="14">
        <v>0</v>
      </c>
    </row>
    <row r="285" spans="2:54" x14ac:dyDescent="0.35">
      <c r="B285" s="13">
        <v>183</v>
      </c>
      <c r="C285" s="1" t="s">
        <v>444</v>
      </c>
      <c r="D285" s="1" t="s">
        <v>445</v>
      </c>
      <c r="E285" s="1" t="s">
        <v>446</v>
      </c>
      <c r="F285" s="1" t="s">
        <v>447</v>
      </c>
      <c r="G285" s="1" t="s">
        <v>448</v>
      </c>
      <c r="H285" s="1">
        <v>49.597000000000001</v>
      </c>
      <c r="I285" s="1">
        <v>0</v>
      </c>
      <c r="J285" s="1">
        <v>35.893000000000001</v>
      </c>
      <c r="K285" s="14">
        <v>6</v>
      </c>
      <c r="L285" s="13">
        <v>1</v>
      </c>
      <c r="M285" s="14"/>
      <c r="N285" s="31">
        <v>1.7697700000000001</v>
      </c>
      <c r="O285" s="1"/>
      <c r="P285" s="1"/>
      <c r="Q285" s="3"/>
      <c r="R285" s="14">
        <v>3</v>
      </c>
      <c r="S285" s="13">
        <v>3.5</v>
      </c>
      <c r="T285" s="1">
        <v>6.3</v>
      </c>
      <c r="U285" s="1">
        <v>0</v>
      </c>
      <c r="V285" s="2">
        <v>12.2</v>
      </c>
      <c r="W285" s="4">
        <v>1</v>
      </c>
      <c r="X285" s="4">
        <v>2</v>
      </c>
      <c r="Y285" s="1">
        <v>0</v>
      </c>
      <c r="Z285" s="2">
        <v>3</v>
      </c>
      <c r="AA285" s="1">
        <v>1</v>
      </c>
      <c r="AB285" s="1">
        <v>2</v>
      </c>
      <c r="AC285" s="1">
        <v>0</v>
      </c>
      <c r="AD285" s="2">
        <v>3</v>
      </c>
      <c r="AE285" s="34" t="s">
        <v>7</v>
      </c>
      <c r="AF285" s="34">
        <v>3.41</v>
      </c>
      <c r="AG285" s="34"/>
      <c r="AH285" s="35"/>
      <c r="AI285" s="1" t="s">
        <v>7</v>
      </c>
      <c r="AJ285" s="1">
        <v>19.809000000000001</v>
      </c>
      <c r="AK285" s="1" t="s">
        <v>7</v>
      </c>
      <c r="AL285" s="2" t="s">
        <v>7</v>
      </c>
      <c r="AM285" s="1">
        <v>1</v>
      </c>
      <c r="AN285" s="1">
        <v>2</v>
      </c>
      <c r="AO285" s="1">
        <v>0</v>
      </c>
      <c r="AP285" s="2">
        <v>1</v>
      </c>
      <c r="AQ285" s="1">
        <v>2357000</v>
      </c>
      <c r="AR285" s="1">
        <v>509190</v>
      </c>
      <c r="AS285" s="1">
        <v>1847800</v>
      </c>
      <c r="AT285" s="1">
        <v>5154500</v>
      </c>
      <c r="AU285" s="1">
        <v>610710</v>
      </c>
      <c r="AV285" s="1">
        <v>4543800</v>
      </c>
      <c r="AW285" s="1">
        <v>0</v>
      </c>
      <c r="AX285" s="1">
        <v>0</v>
      </c>
      <c r="AY285" s="1">
        <v>0</v>
      </c>
      <c r="AZ285" s="1">
        <v>21388000</v>
      </c>
      <c r="BA285" s="1">
        <v>20460000</v>
      </c>
      <c r="BB285" s="14">
        <v>928070</v>
      </c>
    </row>
    <row r="286" spans="2:54" x14ac:dyDescent="0.35">
      <c r="B286" s="13">
        <v>184</v>
      </c>
      <c r="C286" s="1" t="s">
        <v>449</v>
      </c>
      <c r="D286" s="1" t="s">
        <v>449</v>
      </c>
      <c r="E286" s="1" t="s">
        <v>450</v>
      </c>
      <c r="F286" s="1" t="s">
        <v>451</v>
      </c>
      <c r="G286" s="1" t="s">
        <v>452</v>
      </c>
      <c r="H286" s="1">
        <v>47.27</v>
      </c>
      <c r="I286" s="1">
        <v>0</v>
      </c>
      <c r="J286" s="1">
        <v>18.033000000000001</v>
      </c>
      <c r="K286" s="14">
        <v>5</v>
      </c>
      <c r="L286" s="13">
        <v>1</v>
      </c>
      <c r="M286" s="14"/>
      <c r="N286" s="31" t="s">
        <v>7</v>
      </c>
      <c r="O286" s="1"/>
      <c r="P286" s="1"/>
      <c r="Q286" s="3"/>
      <c r="R286" s="14">
        <v>3</v>
      </c>
      <c r="S286" s="13">
        <v>2.6</v>
      </c>
      <c r="T286" s="1">
        <v>2.6</v>
      </c>
      <c r="U286" s="1">
        <v>0</v>
      </c>
      <c r="V286" s="2">
        <v>6.7</v>
      </c>
      <c r="W286" s="4">
        <v>1</v>
      </c>
      <c r="X286" s="4">
        <v>1</v>
      </c>
      <c r="Y286" s="1">
        <v>0</v>
      </c>
      <c r="Z286" s="2">
        <v>2</v>
      </c>
      <c r="AA286" s="1">
        <v>1</v>
      </c>
      <c r="AB286" s="1">
        <v>1</v>
      </c>
      <c r="AC286" s="1">
        <v>0</v>
      </c>
      <c r="AD286" s="2">
        <v>2</v>
      </c>
      <c r="AE286" s="34" t="s">
        <v>7</v>
      </c>
      <c r="AF286" s="34" t="s">
        <v>7</v>
      </c>
      <c r="AG286" s="34"/>
      <c r="AH286" s="35"/>
      <c r="AI286" s="1" t="s">
        <v>7</v>
      </c>
      <c r="AJ286" s="1" t="s">
        <v>7</v>
      </c>
      <c r="AK286" s="1" t="s">
        <v>7</v>
      </c>
      <c r="AL286" s="2" t="s">
        <v>7</v>
      </c>
      <c r="AM286" s="1">
        <v>1</v>
      </c>
      <c r="AN286" s="1">
        <v>1</v>
      </c>
      <c r="AO286" s="1">
        <v>0</v>
      </c>
      <c r="AP286" s="2">
        <v>1</v>
      </c>
      <c r="AQ286" s="1">
        <v>3989400</v>
      </c>
      <c r="AR286" s="1">
        <v>1250200</v>
      </c>
      <c r="AS286" s="1">
        <v>2739200</v>
      </c>
      <c r="AT286" s="1">
        <v>5262000</v>
      </c>
      <c r="AU286" s="1">
        <v>3389800</v>
      </c>
      <c r="AV286" s="1">
        <v>1872100</v>
      </c>
      <c r="AW286" s="1">
        <v>0</v>
      </c>
      <c r="AX286" s="1">
        <v>0</v>
      </c>
      <c r="AY286" s="1">
        <v>0</v>
      </c>
      <c r="AZ286" s="1">
        <v>15840000</v>
      </c>
      <c r="BA286" s="1">
        <v>15099000</v>
      </c>
      <c r="BB286" s="14">
        <v>740600</v>
      </c>
    </row>
    <row r="287" spans="2:54" x14ac:dyDescent="0.35">
      <c r="B287" s="13">
        <v>185</v>
      </c>
      <c r="C287" s="1" t="s">
        <v>453</v>
      </c>
      <c r="D287" s="1" t="s">
        <v>454</v>
      </c>
      <c r="E287" s="1" t="s">
        <v>455</v>
      </c>
      <c r="F287" s="1" t="s">
        <v>456</v>
      </c>
      <c r="G287" s="1" t="s">
        <v>457</v>
      </c>
      <c r="H287" s="1">
        <v>118.99</v>
      </c>
      <c r="I287" s="1">
        <v>0</v>
      </c>
      <c r="J287" s="1">
        <v>23.824999999999999</v>
      </c>
      <c r="K287" s="14">
        <v>8</v>
      </c>
      <c r="L287" s="13"/>
      <c r="M287" s="14"/>
      <c r="N287" s="31">
        <v>0.16658700000000001</v>
      </c>
      <c r="O287" s="1"/>
      <c r="P287" s="1"/>
      <c r="Q287" s="3"/>
      <c r="R287" s="14">
        <v>3</v>
      </c>
      <c r="S287" s="13">
        <v>3.8</v>
      </c>
      <c r="T287" s="1">
        <v>0.9</v>
      </c>
      <c r="U287" s="1">
        <v>0</v>
      </c>
      <c r="V287" s="2">
        <v>0.8</v>
      </c>
      <c r="W287" s="4">
        <v>3</v>
      </c>
      <c r="X287" s="4">
        <v>1</v>
      </c>
      <c r="Y287" s="1">
        <v>0</v>
      </c>
      <c r="Z287" s="2">
        <v>1</v>
      </c>
      <c r="AA287" s="1">
        <v>3</v>
      </c>
      <c r="AB287" s="1">
        <v>1</v>
      </c>
      <c r="AC287" s="1">
        <v>0</v>
      </c>
      <c r="AD287" s="2">
        <v>1</v>
      </c>
      <c r="AE287" s="34">
        <v>1.1224000000000001</v>
      </c>
      <c r="AF287" s="34" t="s">
        <v>7</v>
      </c>
      <c r="AG287" s="34"/>
      <c r="AH287" s="35"/>
      <c r="AI287" s="1">
        <v>2.9645999999999999</v>
      </c>
      <c r="AJ287" s="1" t="s">
        <v>7</v>
      </c>
      <c r="AK287" s="1" t="s">
        <v>7</v>
      </c>
      <c r="AL287" s="2" t="s">
        <v>7</v>
      </c>
      <c r="AM287" s="1">
        <v>3</v>
      </c>
      <c r="AN287" s="1">
        <v>1</v>
      </c>
      <c r="AO287" s="1">
        <v>0</v>
      </c>
      <c r="AP287" s="2">
        <v>1</v>
      </c>
      <c r="AQ287" s="1">
        <v>13980000</v>
      </c>
      <c r="AR287" s="1">
        <v>5956400</v>
      </c>
      <c r="AS287" s="1">
        <v>8023900</v>
      </c>
      <c r="AT287" s="1">
        <v>6592000</v>
      </c>
      <c r="AU287" s="1">
        <v>2567000</v>
      </c>
      <c r="AV287" s="1">
        <v>4025000</v>
      </c>
      <c r="AW287" s="1">
        <v>0</v>
      </c>
      <c r="AX287" s="1">
        <v>0</v>
      </c>
      <c r="AY287" s="1">
        <v>0</v>
      </c>
      <c r="AZ287" s="1">
        <v>5528600</v>
      </c>
      <c r="BA287" s="1">
        <v>2082800</v>
      </c>
      <c r="BB287" s="14">
        <v>3445800</v>
      </c>
    </row>
    <row r="288" spans="2:54" x14ac:dyDescent="0.35">
      <c r="B288" s="13">
        <v>186</v>
      </c>
      <c r="C288" s="1" t="s">
        <v>458</v>
      </c>
      <c r="D288" s="1" t="s">
        <v>458</v>
      </c>
      <c r="E288" s="1" t="s">
        <v>459</v>
      </c>
      <c r="F288" s="1" t="s">
        <v>460</v>
      </c>
      <c r="G288" s="1" t="s">
        <v>461</v>
      </c>
      <c r="H288" s="1">
        <v>38.841000000000001</v>
      </c>
      <c r="I288" s="1">
        <v>0</v>
      </c>
      <c r="J288" s="1">
        <v>40.265999999999998</v>
      </c>
      <c r="K288" s="14">
        <v>3</v>
      </c>
      <c r="L288" s="13"/>
      <c r="M288" s="14"/>
      <c r="N288" s="31">
        <v>-1.05748</v>
      </c>
      <c r="O288" s="1"/>
      <c r="P288" s="1"/>
      <c r="Q288" s="3"/>
      <c r="R288" s="14">
        <v>3</v>
      </c>
      <c r="S288" s="13">
        <v>3.5</v>
      </c>
      <c r="T288" s="1">
        <v>3.5</v>
      </c>
      <c r="U288" s="1">
        <v>0</v>
      </c>
      <c r="V288" s="2">
        <v>13.3</v>
      </c>
      <c r="W288" s="4">
        <v>1</v>
      </c>
      <c r="X288" s="4">
        <v>1</v>
      </c>
      <c r="Y288" s="1">
        <v>0</v>
      </c>
      <c r="Z288" s="2">
        <v>3</v>
      </c>
      <c r="AA288" s="1">
        <v>1</v>
      </c>
      <c r="AB288" s="1">
        <v>1</v>
      </c>
      <c r="AC288" s="1">
        <v>0</v>
      </c>
      <c r="AD288" s="2">
        <v>3</v>
      </c>
      <c r="AE288" s="34" t="s">
        <v>7</v>
      </c>
      <c r="AF288" s="34" t="s">
        <v>7</v>
      </c>
      <c r="AG288" s="34"/>
      <c r="AH288" s="35">
        <v>0.48046893768317872</v>
      </c>
      <c r="AI288" s="1" t="s">
        <v>7</v>
      </c>
      <c r="AJ288" s="1" t="s">
        <v>7</v>
      </c>
      <c r="AK288" s="1" t="s">
        <v>7</v>
      </c>
      <c r="AL288" s="2">
        <v>312.45999999999998</v>
      </c>
      <c r="AM288" s="1">
        <v>1</v>
      </c>
      <c r="AN288" s="1">
        <v>1</v>
      </c>
      <c r="AO288" s="1">
        <v>0</v>
      </c>
      <c r="AP288" s="2">
        <v>2</v>
      </c>
      <c r="AQ288" s="1">
        <v>13491000</v>
      </c>
      <c r="AR288" s="1">
        <v>3179300</v>
      </c>
      <c r="AS288" s="1">
        <v>10311000</v>
      </c>
      <c r="AT288" s="1">
        <v>10672000</v>
      </c>
      <c r="AU288" s="1">
        <v>3642500</v>
      </c>
      <c r="AV288" s="1">
        <v>7029200</v>
      </c>
      <c r="AW288" s="1">
        <v>0</v>
      </c>
      <c r="AX288" s="1">
        <v>0</v>
      </c>
      <c r="AY288" s="1">
        <v>0</v>
      </c>
      <c r="AZ288" s="1">
        <v>236470000</v>
      </c>
      <c r="BA288" s="1">
        <v>34191000</v>
      </c>
      <c r="BB288" s="14">
        <v>202280000</v>
      </c>
    </row>
    <row r="289" spans="2:54" x14ac:dyDescent="0.35">
      <c r="B289" s="13">
        <v>189</v>
      </c>
      <c r="C289" s="1" t="s">
        <v>466</v>
      </c>
      <c r="D289" s="1" t="s">
        <v>466</v>
      </c>
      <c r="E289" s="1" t="s">
        <v>467</v>
      </c>
      <c r="F289" s="1" t="s">
        <v>468</v>
      </c>
      <c r="G289" s="1" t="s">
        <v>469</v>
      </c>
      <c r="H289" s="1">
        <v>4.0608000000000004</v>
      </c>
      <c r="I289" s="1">
        <v>3.3557000000000001E-3</v>
      </c>
      <c r="J289" s="1">
        <v>6.3133999999999997</v>
      </c>
      <c r="K289" s="14">
        <v>5</v>
      </c>
      <c r="L289" s="13"/>
      <c r="M289" s="14"/>
      <c r="N289" s="31" t="s">
        <v>7</v>
      </c>
      <c r="O289" s="1"/>
      <c r="P289" s="1"/>
      <c r="Q289" s="3"/>
      <c r="R289" s="14">
        <v>1</v>
      </c>
      <c r="S289" s="13">
        <v>0</v>
      </c>
      <c r="T289" s="1">
        <v>0</v>
      </c>
      <c r="U289" s="1">
        <v>0</v>
      </c>
      <c r="V289" s="2">
        <v>29.7</v>
      </c>
      <c r="W289" s="4">
        <v>0</v>
      </c>
      <c r="X289" s="4">
        <v>0</v>
      </c>
      <c r="Y289" s="1">
        <v>0</v>
      </c>
      <c r="Z289" s="2">
        <v>1</v>
      </c>
      <c r="AA289" s="1">
        <v>0</v>
      </c>
      <c r="AB289" s="1">
        <v>0</v>
      </c>
      <c r="AC289" s="1">
        <v>0</v>
      </c>
      <c r="AD289" s="2">
        <v>1</v>
      </c>
      <c r="AE289" s="34" t="s">
        <v>7</v>
      </c>
      <c r="AF289" s="34" t="s">
        <v>7</v>
      </c>
      <c r="AG289" s="34"/>
      <c r="AH289" s="35"/>
      <c r="AI289" s="1" t="s">
        <v>7</v>
      </c>
      <c r="AJ289" s="1" t="s">
        <v>7</v>
      </c>
      <c r="AK289" s="1" t="s">
        <v>7</v>
      </c>
      <c r="AL289" s="2" t="s">
        <v>7</v>
      </c>
      <c r="AM289" s="1">
        <v>0</v>
      </c>
      <c r="AN289" s="1">
        <v>0</v>
      </c>
      <c r="AO289" s="1">
        <v>0</v>
      </c>
      <c r="AP289" s="2">
        <v>1</v>
      </c>
      <c r="AQ289" s="1">
        <v>0</v>
      </c>
      <c r="AR289" s="1">
        <v>0</v>
      </c>
      <c r="AS289" s="1">
        <v>0</v>
      </c>
      <c r="AT289" s="1">
        <v>0</v>
      </c>
      <c r="AU289" s="1">
        <v>0</v>
      </c>
      <c r="AV289" s="1">
        <v>0</v>
      </c>
      <c r="AW289" s="1">
        <v>0</v>
      </c>
      <c r="AX289" s="1">
        <v>0</v>
      </c>
      <c r="AY289" s="1">
        <v>0</v>
      </c>
      <c r="AZ289" s="1">
        <v>52408000</v>
      </c>
      <c r="BA289" s="1">
        <v>11125000</v>
      </c>
      <c r="BB289" s="14">
        <v>41283000</v>
      </c>
    </row>
    <row r="290" spans="2:54" x14ac:dyDescent="0.35">
      <c r="B290" s="13">
        <v>190</v>
      </c>
      <c r="C290" s="1" t="s">
        <v>470</v>
      </c>
      <c r="D290" s="1" t="s">
        <v>471</v>
      </c>
      <c r="E290" s="1" t="s">
        <v>472</v>
      </c>
      <c r="F290" s="1" t="s">
        <v>473</v>
      </c>
      <c r="G290" s="1" t="s">
        <v>474</v>
      </c>
      <c r="H290" s="1">
        <v>18.27</v>
      </c>
      <c r="I290" s="1">
        <v>0</v>
      </c>
      <c r="J290" s="1">
        <v>19.617000000000001</v>
      </c>
      <c r="K290" s="14">
        <v>13</v>
      </c>
      <c r="L290" s="13"/>
      <c r="M290" s="14"/>
      <c r="N290" s="31">
        <v>-0.112147</v>
      </c>
      <c r="O290" s="1"/>
      <c r="P290" s="1"/>
      <c r="Q290" s="3"/>
      <c r="R290" s="14">
        <v>3</v>
      </c>
      <c r="S290" s="13">
        <v>6.6</v>
      </c>
      <c r="T290" s="1">
        <v>12.7</v>
      </c>
      <c r="U290" s="1">
        <v>0</v>
      </c>
      <c r="V290" s="2">
        <v>6.6</v>
      </c>
      <c r="W290" s="4">
        <v>1</v>
      </c>
      <c r="X290" s="4">
        <v>2</v>
      </c>
      <c r="Y290" s="1">
        <v>0</v>
      </c>
      <c r="Z290" s="2">
        <v>1</v>
      </c>
      <c r="AA290" s="1">
        <v>1</v>
      </c>
      <c r="AB290" s="1">
        <v>2</v>
      </c>
      <c r="AC290" s="1">
        <v>0</v>
      </c>
      <c r="AD290" s="2">
        <v>1</v>
      </c>
      <c r="AE290" s="34" t="s">
        <v>7</v>
      </c>
      <c r="AF290" s="34">
        <v>0.92520999999999998</v>
      </c>
      <c r="AG290" s="34"/>
      <c r="AH290" s="35"/>
      <c r="AI290" s="1" t="s">
        <v>7</v>
      </c>
      <c r="AJ290" s="1">
        <v>52.616</v>
      </c>
      <c r="AK290" s="1" t="s">
        <v>7</v>
      </c>
      <c r="AL290" s="2" t="s">
        <v>7</v>
      </c>
      <c r="AM290" s="1">
        <v>1</v>
      </c>
      <c r="AN290" s="1">
        <v>2</v>
      </c>
      <c r="AO290" s="1">
        <v>0</v>
      </c>
      <c r="AP290" s="2">
        <v>1</v>
      </c>
      <c r="AQ290" s="1">
        <v>2947600</v>
      </c>
      <c r="AR290" s="1">
        <v>1321900</v>
      </c>
      <c r="AS290" s="1">
        <v>1625700</v>
      </c>
      <c r="AT290" s="1">
        <v>6124600</v>
      </c>
      <c r="AU290" s="1">
        <v>3417800</v>
      </c>
      <c r="AV290" s="1">
        <v>2706800</v>
      </c>
      <c r="AW290" s="1">
        <v>0</v>
      </c>
      <c r="AX290" s="1">
        <v>0</v>
      </c>
      <c r="AY290" s="1">
        <v>0</v>
      </c>
      <c r="AZ290" s="1">
        <v>5636800</v>
      </c>
      <c r="BA290" s="1">
        <v>3711600</v>
      </c>
      <c r="BB290" s="14">
        <v>1925200</v>
      </c>
    </row>
    <row r="291" spans="2:54" x14ac:dyDescent="0.35">
      <c r="B291" s="13">
        <v>195</v>
      </c>
      <c r="C291" s="1" t="s">
        <v>484</v>
      </c>
      <c r="D291" s="1" t="s">
        <v>484</v>
      </c>
      <c r="E291" s="1" t="s">
        <v>485</v>
      </c>
      <c r="F291" s="1" t="s">
        <v>486</v>
      </c>
      <c r="G291" s="1" t="s">
        <v>487</v>
      </c>
      <c r="H291" s="1">
        <v>16.515000000000001</v>
      </c>
      <c r="I291" s="1">
        <v>0</v>
      </c>
      <c r="J291" s="1">
        <v>37.22</v>
      </c>
      <c r="K291" s="14">
        <v>3</v>
      </c>
      <c r="L291" s="13">
        <v>1</v>
      </c>
      <c r="M291" s="14"/>
      <c r="N291" s="31">
        <v>3.8391600000000001</v>
      </c>
      <c r="O291" s="1"/>
      <c r="P291" s="1"/>
      <c r="Q291" s="3"/>
      <c r="R291" s="14">
        <v>3</v>
      </c>
      <c r="S291" s="13">
        <v>27.1</v>
      </c>
      <c r="T291" s="1">
        <v>7.6</v>
      </c>
      <c r="U291" s="1">
        <v>0</v>
      </c>
      <c r="V291" s="2">
        <v>31.9</v>
      </c>
      <c r="W291" s="4">
        <v>3</v>
      </c>
      <c r="X291" s="4">
        <v>1</v>
      </c>
      <c r="Y291" s="1">
        <v>0</v>
      </c>
      <c r="Z291" s="2">
        <v>4</v>
      </c>
      <c r="AA291" s="1">
        <v>3</v>
      </c>
      <c r="AB291" s="1">
        <v>1</v>
      </c>
      <c r="AC291" s="1">
        <v>0</v>
      </c>
      <c r="AD291" s="2">
        <v>4</v>
      </c>
      <c r="AE291" s="34" t="s">
        <v>7</v>
      </c>
      <c r="AF291" s="34" t="s">
        <v>7</v>
      </c>
      <c r="AG291" s="34"/>
      <c r="AH291" s="35">
        <v>14.312089421934708</v>
      </c>
      <c r="AI291" s="1" t="s">
        <v>7</v>
      </c>
      <c r="AJ291" s="1" t="s">
        <v>7</v>
      </c>
      <c r="AK291" s="1" t="s">
        <v>7</v>
      </c>
      <c r="AL291" s="2">
        <v>88.058000000000007</v>
      </c>
      <c r="AM291" s="1">
        <v>1</v>
      </c>
      <c r="AN291" s="1">
        <v>0</v>
      </c>
      <c r="AO291" s="1">
        <v>0</v>
      </c>
      <c r="AP291" s="2">
        <v>2</v>
      </c>
      <c r="AQ291" s="1">
        <v>30485000</v>
      </c>
      <c r="AR291" s="1">
        <v>1920700</v>
      </c>
      <c r="AS291" s="1">
        <v>28565000</v>
      </c>
      <c r="AT291" s="1">
        <v>4640800</v>
      </c>
      <c r="AU291" s="1">
        <v>0</v>
      </c>
      <c r="AV291" s="1">
        <v>4640800</v>
      </c>
      <c r="AW291" s="1">
        <v>0</v>
      </c>
      <c r="AX291" s="1">
        <v>0</v>
      </c>
      <c r="AY291" s="1">
        <v>0</v>
      </c>
      <c r="AZ291" s="1">
        <v>40901000</v>
      </c>
      <c r="BA291" s="1">
        <v>39688000</v>
      </c>
      <c r="BB291" s="14">
        <v>1213300</v>
      </c>
    </row>
    <row r="292" spans="2:54" x14ac:dyDescent="0.35">
      <c r="B292" s="13">
        <v>197</v>
      </c>
      <c r="C292" s="1" t="s">
        <v>492</v>
      </c>
      <c r="D292" s="1" t="s">
        <v>493</v>
      </c>
      <c r="E292" s="1" t="s">
        <v>494</v>
      </c>
      <c r="F292" s="1" t="s">
        <v>495</v>
      </c>
      <c r="G292" s="1" t="s">
        <v>496</v>
      </c>
      <c r="H292" s="1">
        <v>21.058</v>
      </c>
      <c r="I292" s="1">
        <v>0</v>
      </c>
      <c r="J292" s="1">
        <v>33.545000000000002</v>
      </c>
      <c r="K292" s="14">
        <v>11</v>
      </c>
      <c r="L292" s="13"/>
      <c r="M292" s="14"/>
      <c r="N292" s="31">
        <v>0.88807100000000005</v>
      </c>
      <c r="O292" s="1"/>
      <c r="P292" s="1"/>
      <c r="Q292" s="3"/>
      <c r="R292" s="14">
        <v>3</v>
      </c>
      <c r="S292" s="13">
        <v>11</v>
      </c>
      <c r="T292" s="1">
        <v>23.2</v>
      </c>
      <c r="U292" s="1">
        <v>0</v>
      </c>
      <c r="V292" s="2">
        <v>4.4000000000000004</v>
      </c>
      <c r="W292" s="4">
        <v>2</v>
      </c>
      <c r="X292" s="4">
        <v>3</v>
      </c>
      <c r="Y292" s="1">
        <v>0</v>
      </c>
      <c r="Z292" s="2">
        <v>1</v>
      </c>
      <c r="AA292" s="1">
        <v>2</v>
      </c>
      <c r="AB292" s="1">
        <v>3</v>
      </c>
      <c r="AC292" s="1">
        <v>0</v>
      </c>
      <c r="AD292" s="2">
        <v>1</v>
      </c>
      <c r="AE292" s="34" t="s">
        <v>7</v>
      </c>
      <c r="AF292" s="34">
        <v>1.8507</v>
      </c>
      <c r="AG292" s="34"/>
      <c r="AH292" s="35"/>
      <c r="AI292" s="1" t="s">
        <v>7</v>
      </c>
      <c r="AJ292" s="1">
        <v>36.244</v>
      </c>
      <c r="AK292" s="1" t="s">
        <v>7</v>
      </c>
      <c r="AL292" s="2" t="s">
        <v>7</v>
      </c>
      <c r="AM292" s="1">
        <v>1</v>
      </c>
      <c r="AN292" s="1">
        <v>3</v>
      </c>
      <c r="AO292" s="1">
        <v>0</v>
      </c>
      <c r="AP292" s="2">
        <v>0</v>
      </c>
      <c r="AQ292" s="1">
        <v>13463000</v>
      </c>
      <c r="AR292" s="1">
        <v>3961300</v>
      </c>
      <c r="AS292" s="1">
        <v>9501900</v>
      </c>
      <c r="AT292" s="1">
        <v>26864000</v>
      </c>
      <c r="AU292" s="1">
        <v>8075700</v>
      </c>
      <c r="AV292" s="1">
        <v>18789000</v>
      </c>
      <c r="AW292" s="1">
        <v>0</v>
      </c>
      <c r="AX292" s="1">
        <v>0</v>
      </c>
      <c r="AY292" s="1">
        <v>0</v>
      </c>
      <c r="AZ292" s="1">
        <v>22333000</v>
      </c>
      <c r="BA292" s="1">
        <v>22333000</v>
      </c>
      <c r="BB292" s="14">
        <v>0</v>
      </c>
    </row>
    <row r="293" spans="2:54" x14ac:dyDescent="0.35">
      <c r="B293" s="13">
        <v>198</v>
      </c>
      <c r="C293" s="1" t="s">
        <v>497</v>
      </c>
      <c r="D293" s="1" t="s">
        <v>497</v>
      </c>
      <c r="E293" s="1" t="s">
        <v>498</v>
      </c>
      <c r="F293" s="1" t="s">
        <v>499</v>
      </c>
      <c r="G293" s="1" t="s">
        <v>500</v>
      </c>
      <c r="H293" s="1">
        <v>54.191000000000003</v>
      </c>
      <c r="I293" s="1">
        <v>0</v>
      </c>
      <c r="J293" s="1">
        <v>13.584</v>
      </c>
      <c r="K293" s="14">
        <v>2</v>
      </c>
      <c r="L293" s="13">
        <v>1</v>
      </c>
      <c r="M293" s="14"/>
      <c r="N293" s="31" t="s">
        <v>7</v>
      </c>
      <c r="O293" s="1"/>
      <c r="P293" s="1"/>
      <c r="Q293" s="3"/>
      <c r="R293" s="14">
        <v>3</v>
      </c>
      <c r="S293" s="13">
        <v>3.9</v>
      </c>
      <c r="T293" s="1">
        <v>4.3</v>
      </c>
      <c r="U293" s="1">
        <v>0</v>
      </c>
      <c r="V293" s="2">
        <v>5.3</v>
      </c>
      <c r="W293" s="4">
        <v>1</v>
      </c>
      <c r="X293" s="4">
        <v>1</v>
      </c>
      <c r="Y293" s="1">
        <v>0</v>
      </c>
      <c r="Z293" s="2">
        <v>2</v>
      </c>
      <c r="AA293" s="1">
        <v>1</v>
      </c>
      <c r="AB293" s="1">
        <v>1</v>
      </c>
      <c r="AC293" s="1">
        <v>0</v>
      </c>
      <c r="AD293" s="2">
        <v>1</v>
      </c>
      <c r="AE293" s="34" t="s">
        <v>7</v>
      </c>
      <c r="AF293" s="34" t="s">
        <v>7</v>
      </c>
      <c r="AG293" s="34"/>
      <c r="AH293" s="35"/>
      <c r="AI293" s="1" t="s">
        <v>7</v>
      </c>
      <c r="AJ293" s="1" t="s">
        <v>7</v>
      </c>
      <c r="AK293" s="1" t="s">
        <v>7</v>
      </c>
      <c r="AL293" s="2" t="s">
        <v>7</v>
      </c>
      <c r="AM293" s="1">
        <v>1</v>
      </c>
      <c r="AN293" s="1">
        <v>1</v>
      </c>
      <c r="AO293" s="1">
        <v>0</v>
      </c>
      <c r="AP293" s="2">
        <v>0</v>
      </c>
      <c r="AQ293" s="1">
        <v>7091700</v>
      </c>
      <c r="AR293" s="1">
        <v>2278800</v>
      </c>
      <c r="AS293" s="1">
        <v>4812900</v>
      </c>
      <c r="AT293" s="1">
        <v>2727200</v>
      </c>
      <c r="AU293" s="1">
        <v>1403100</v>
      </c>
      <c r="AV293" s="1">
        <v>1324100</v>
      </c>
      <c r="AW293" s="1">
        <v>0</v>
      </c>
      <c r="AX293" s="1">
        <v>0</v>
      </c>
      <c r="AY293" s="1">
        <v>0</v>
      </c>
      <c r="AZ293" s="1">
        <v>5853400</v>
      </c>
      <c r="BA293" s="1">
        <v>5853400</v>
      </c>
      <c r="BB293" s="14">
        <v>0</v>
      </c>
    </row>
    <row r="294" spans="2:54" x14ac:dyDescent="0.35">
      <c r="B294" s="13">
        <v>199</v>
      </c>
      <c r="C294" s="1" t="s">
        <v>501</v>
      </c>
      <c r="D294" s="1" t="s">
        <v>502</v>
      </c>
      <c r="E294" s="1" t="s">
        <v>503</v>
      </c>
      <c r="F294" s="1" t="s">
        <v>504</v>
      </c>
      <c r="G294" s="1" t="s">
        <v>505</v>
      </c>
      <c r="H294" s="1">
        <v>50.054000000000002</v>
      </c>
      <c r="I294" s="1">
        <v>0</v>
      </c>
      <c r="J294" s="1">
        <v>36.996000000000002</v>
      </c>
      <c r="K294" s="14">
        <v>11</v>
      </c>
      <c r="L294" s="13">
        <v>1</v>
      </c>
      <c r="M294" s="14"/>
      <c r="N294" s="31" t="s">
        <v>7</v>
      </c>
      <c r="O294" s="1"/>
      <c r="P294" s="1"/>
      <c r="Q294" s="3"/>
      <c r="R294" s="14">
        <v>2</v>
      </c>
      <c r="S294" s="13">
        <v>3.3</v>
      </c>
      <c r="T294" s="1">
        <v>0</v>
      </c>
      <c r="U294" s="1">
        <v>0</v>
      </c>
      <c r="V294" s="2">
        <v>10.1</v>
      </c>
      <c r="W294" s="4">
        <v>1</v>
      </c>
      <c r="X294" s="4">
        <v>0</v>
      </c>
      <c r="Y294" s="1">
        <v>0</v>
      </c>
      <c r="Z294" s="2">
        <v>3</v>
      </c>
      <c r="AA294" s="1">
        <v>1</v>
      </c>
      <c r="AB294" s="1">
        <v>0</v>
      </c>
      <c r="AC294" s="1">
        <v>0</v>
      </c>
      <c r="AD294" s="2">
        <v>3</v>
      </c>
      <c r="AE294" s="34" t="s">
        <v>7</v>
      </c>
      <c r="AF294" s="34" t="s">
        <v>7</v>
      </c>
      <c r="AG294" s="34"/>
      <c r="AH294" s="35"/>
      <c r="AI294" s="1" t="s">
        <v>7</v>
      </c>
      <c r="AJ294" s="1" t="s">
        <v>7</v>
      </c>
      <c r="AK294" s="1" t="s">
        <v>7</v>
      </c>
      <c r="AL294" s="2" t="s">
        <v>7</v>
      </c>
      <c r="AM294" s="1">
        <v>0</v>
      </c>
      <c r="AN294" s="1">
        <v>0</v>
      </c>
      <c r="AO294" s="1">
        <v>0</v>
      </c>
      <c r="AP294" s="2">
        <v>1</v>
      </c>
      <c r="AQ294" s="1">
        <v>4430100</v>
      </c>
      <c r="AR294" s="1">
        <v>0</v>
      </c>
      <c r="AS294" s="1">
        <v>4430100</v>
      </c>
      <c r="AT294" s="1">
        <v>0</v>
      </c>
      <c r="AU294" s="1">
        <v>0</v>
      </c>
      <c r="AV294" s="1">
        <v>0</v>
      </c>
      <c r="AW294" s="1">
        <v>0</v>
      </c>
      <c r="AX294" s="1">
        <v>0</v>
      </c>
      <c r="AY294" s="1">
        <v>0</v>
      </c>
      <c r="AZ294" s="1">
        <v>18698000</v>
      </c>
      <c r="BA294" s="1">
        <v>17527000</v>
      </c>
      <c r="BB294" s="14">
        <v>1171100</v>
      </c>
    </row>
    <row r="295" spans="2:54" x14ac:dyDescent="0.35">
      <c r="B295" s="13">
        <v>200</v>
      </c>
      <c r="C295" s="1" t="s">
        <v>506</v>
      </c>
      <c r="D295" s="1" t="s">
        <v>506</v>
      </c>
      <c r="E295" s="1" t="s">
        <v>507</v>
      </c>
      <c r="F295" s="1" t="s">
        <v>508</v>
      </c>
      <c r="G295" s="1" t="s">
        <v>509</v>
      </c>
      <c r="H295" s="1">
        <v>13.101000000000001</v>
      </c>
      <c r="I295" s="1">
        <v>0</v>
      </c>
      <c r="J295" s="1">
        <v>7.0702999999999996</v>
      </c>
      <c r="K295" s="14">
        <v>4</v>
      </c>
      <c r="L295" s="13">
        <v>1</v>
      </c>
      <c r="M295" s="14"/>
      <c r="N295" s="31" t="s">
        <v>7</v>
      </c>
      <c r="O295" s="1"/>
      <c r="P295" s="1"/>
      <c r="Q295" s="3"/>
      <c r="R295" s="14">
        <v>2</v>
      </c>
      <c r="S295" s="13">
        <v>13.2</v>
      </c>
      <c r="T295" s="1">
        <v>0</v>
      </c>
      <c r="U295" s="1">
        <v>0</v>
      </c>
      <c r="V295" s="2">
        <v>13.2</v>
      </c>
      <c r="W295" s="4">
        <v>1</v>
      </c>
      <c r="X295" s="4">
        <v>0</v>
      </c>
      <c r="Y295" s="1">
        <v>0</v>
      </c>
      <c r="Z295" s="2">
        <v>1</v>
      </c>
      <c r="AA295" s="1">
        <v>1</v>
      </c>
      <c r="AB295" s="1">
        <v>0</v>
      </c>
      <c r="AC295" s="1">
        <v>0</v>
      </c>
      <c r="AD295" s="2">
        <v>1</v>
      </c>
      <c r="AE295" s="34" t="s">
        <v>7</v>
      </c>
      <c r="AF295" s="34" t="s">
        <v>7</v>
      </c>
      <c r="AG295" s="34"/>
      <c r="AH295" s="35"/>
      <c r="AI295" s="1" t="s">
        <v>7</v>
      </c>
      <c r="AJ295" s="1" t="s">
        <v>7</v>
      </c>
      <c r="AK295" s="1" t="s">
        <v>7</v>
      </c>
      <c r="AL295" s="2" t="s">
        <v>7</v>
      </c>
      <c r="AM295" s="1">
        <v>0</v>
      </c>
      <c r="AN295" s="1">
        <v>0</v>
      </c>
      <c r="AO295" s="1">
        <v>0</v>
      </c>
      <c r="AP295" s="2">
        <v>0</v>
      </c>
      <c r="AQ295" s="1">
        <v>5055600</v>
      </c>
      <c r="AR295" s="1">
        <v>0</v>
      </c>
      <c r="AS295" s="1">
        <v>5055600</v>
      </c>
      <c r="AT295" s="1">
        <v>0</v>
      </c>
      <c r="AU295" s="1">
        <v>0</v>
      </c>
      <c r="AV295" s="1">
        <v>0</v>
      </c>
      <c r="AW295" s="1">
        <v>0</v>
      </c>
      <c r="AX295" s="1">
        <v>0</v>
      </c>
      <c r="AY295" s="1">
        <v>0</v>
      </c>
      <c r="AZ295" s="1">
        <v>6494800</v>
      </c>
      <c r="BA295" s="1">
        <v>6494800</v>
      </c>
      <c r="BB295" s="14">
        <v>0</v>
      </c>
    </row>
    <row r="296" spans="2:54" x14ac:dyDescent="0.35">
      <c r="B296" s="13">
        <v>201</v>
      </c>
      <c r="C296" s="1" t="s">
        <v>510</v>
      </c>
      <c r="D296" s="1" t="s">
        <v>510</v>
      </c>
      <c r="E296" s="1" t="s">
        <v>511</v>
      </c>
      <c r="F296" s="1" t="s">
        <v>512</v>
      </c>
      <c r="G296" s="1" t="s">
        <v>513</v>
      </c>
      <c r="H296" s="1">
        <v>84.108999999999995</v>
      </c>
      <c r="I296" s="1">
        <v>0</v>
      </c>
      <c r="J296" s="1">
        <v>14.053000000000001</v>
      </c>
      <c r="K296" s="14">
        <v>8</v>
      </c>
      <c r="L296" s="13">
        <v>1</v>
      </c>
      <c r="M296" s="14"/>
      <c r="N296" s="31" t="s">
        <v>7</v>
      </c>
      <c r="O296" s="1"/>
      <c r="P296" s="1"/>
      <c r="Q296" s="3"/>
      <c r="R296" s="14">
        <v>1</v>
      </c>
      <c r="S296" s="13">
        <v>0</v>
      </c>
      <c r="T296" s="1">
        <v>0</v>
      </c>
      <c r="U296" s="1">
        <v>0</v>
      </c>
      <c r="V296" s="2">
        <v>1.7</v>
      </c>
      <c r="W296" s="4">
        <v>0</v>
      </c>
      <c r="X296" s="4">
        <v>0</v>
      </c>
      <c r="Y296" s="1">
        <v>0</v>
      </c>
      <c r="Z296" s="2">
        <v>1</v>
      </c>
      <c r="AA296" s="1">
        <v>0</v>
      </c>
      <c r="AB296" s="1">
        <v>0</v>
      </c>
      <c r="AC296" s="1">
        <v>0</v>
      </c>
      <c r="AD296" s="2">
        <v>1</v>
      </c>
      <c r="AE296" s="34" t="s">
        <v>7</v>
      </c>
      <c r="AF296" s="34" t="s">
        <v>7</v>
      </c>
      <c r="AG296" s="34"/>
      <c r="AH296" s="35"/>
      <c r="AI296" s="1" t="s">
        <v>7</v>
      </c>
      <c r="AJ296" s="1" t="s">
        <v>7</v>
      </c>
      <c r="AK296" s="1" t="s">
        <v>7</v>
      </c>
      <c r="AL296" s="2" t="s">
        <v>7</v>
      </c>
      <c r="AM296" s="1">
        <v>0</v>
      </c>
      <c r="AN296" s="1">
        <v>0</v>
      </c>
      <c r="AO296" s="1">
        <v>0</v>
      </c>
      <c r="AP296" s="2">
        <v>1</v>
      </c>
      <c r="AQ296" s="1">
        <v>0</v>
      </c>
      <c r="AR296" s="1">
        <v>0</v>
      </c>
      <c r="AS296" s="1">
        <v>0</v>
      </c>
      <c r="AT296" s="1">
        <v>0</v>
      </c>
      <c r="AU296" s="1">
        <v>0</v>
      </c>
      <c r="AV296" s="1">
        <v>0</v>
      </c>
      <c r="AW296" s="1">
        <v>0</v>
      </c>
      <c r="AX296" s="1">
        <v>0</v>
      </c>
      <c r="AY296" s="1">
        <v>0</v>
      </c>
      <c r="AZ296" s="1">
        <v>2873900</v>
      </c>
      <c r="BA296" s="1">
        <v>2646500</v>
      </c>
      <c r="BB296" s="14">
        <v>227430</v>
      </c>
    </row>
    <row r="297" spans="2:54" x14ac:dyDescent="0.35">
      <c r="B297" s="13">
        <v>204</v>
      </c>
      <c r="C297" s="1" t="s">
        <v>514</v>
      </c>
      <c r="D297" s="1" t="s">
        <v>514</v>
      </c>
      <c r="E297" s="1" t="s">
        <v>515</v>
      </c>
      <c r="F297" s="1" t="s">
        <v>516</v>
      </c>
      <c r="G297" s="1" t="s">
        <v>517</v>
      </c>
      <c r="H297" s="1">
        <v>40.267000000000003</v>
      </c>
      <c r="I297" s="1">
        <v>7.8493E-3</v>
      </c>
      <c r="J297" s="1">
        <v>5.9363000000000001</v>
      </c>
      <c r="K297" s="14">
        <v>2</v>
      </c>
      <c r="L297" s="13"/>
      <c r="M297" s="14"/>
      <c r="N297" s="31" t="s">
        <v>7</v>
      </c>
      <c r="O297" s="1"/>
      <c r="P297" s="1"/>
      <c r="Q297" s="3"/>
      <c r="R297" s="14">
        <v>2</v>
      </c>
      <c r="S297" s="13">
        <v>2</v>
      </c>
      <c r="T297" s="1">
        <v>0</v>
      </c>
      <c r="U297" s="1">
        <v>0</v>
      </c>
      <c r="V297" s="2">
        <v>2</v>
      </c>
      <c r="W297" s="4">
        <v>1</v>
      </c>
      <c r="X297" s="4">
        <v>0</v>
      </c>
      <c r="Y297" s="1">
        <v>0</v>
      </c>
      <c r="Z297" s="2">
        <v>1</v>
      </c>
      <c r="AA297" s="1">
        <v>1</v>
      </c>
      <c r="AB297" s="1">
        <v>0</v>
      </c>
      <c r="AC297" s="1">
        <v>0</v>
      </c>
      <c r="AD297" s="2">
        <v>1</v>
      </c>
      <c r="AE297" s="34" t="s">
        <v>7</v>
      </c>
      <c r="AF297" s="34" t="s">
        <v>7</v>
      </c>
      <c r="AG297" s="34"/>
      <c r="AH297" s="35"/>
      <c r="AI297" s="1" t="s">
        <v>7</v>
      </c>
      <c r="AJ297" s="1" t="s">
        <v>7</v>
      </c>
      <c r="AK297" s="1" t="s">
        <v>7</v>
      </c>
      <c r="AL297" s="2" t="s">
        <v>7</v>
      </c>
      <c r="AM297" s="1">
        <v>1</v>
      </c>
      <c r="AN297" s="1">
        <v>0</v>
      </c>
      <c r="AO297" s="1">
        <v>0</v>
      </c>
      <c r="AP297" s="2">
        <v>1</v>
      </c>
      <c r="AQ297" s="1">
        <v>3092700</v>
      </c>
      <c r="AR297" s="1">
        <v>1278700</v>
      </c>
      <c r="AS297" s="1">
        <v>1814000</v>
      </c>
      <c r="AT297" s="1">
        <v>0</v>
      </c>
      <c r="AU297" s="1">
        <v>0</v>
      </c>
      <c r="AV297" s="1">
        <v>0</v>
      </c>
      <c r="AW297" s="1">
        <v>0</v>
      </c>
      <c r="AX297" s="1">
        <v>0</v>
      </c>
      <c r="AY297" s="1">
        <v>0</v>
      </c>
      <c r="AZ297" s="1">
        <v>3277200</v>
      </c>
      <c r="BA297" s="1">
        <v>2075600</v>
      </c>
      <c r="BB297" s="14">
        <v>1201600</v>
      </c>
    </row>
    <row r="298" spans="2:54" x14ac:dyDescent="0.35">
      <c r="B298" s="13">
        <v>206</v>
      </c>
      <c r="C298" s="1" t="s">
        <v>523</v>
      </c>
      <c r="D298" s="1" t="s">
        <v>523</v>
      </c>
      <c r="E298" s="1" t="s">
        <v>524</v>
      </c>
      <c r="F298" s="1" t="s">
        <v>525</v>
      </c>
      <c r="G298" s="1" t="s">
        <v>526</v>
      </c>
      <c r="H298" s="1">
        <v>51.539000000000001</v>
      </c>
      <c r="I298" s="1">
        <v>0</v>
      </c>
      <c r="J298" s="1">
        <v>7.73</v>
      </c>
      <c r="K298" s="14">
        <v>3</v>
      </c>
      <c r="L298" s="13"/>
      <c r="M298" s="14"/>
      <c r="N298" s="31" t="s">
        <v>7</v>
      </c>
      <c r="O298" s="1"/>
      <c r="P298" s="1"/>
      <c r="Q298" s="3"/>
      <c r="R298" s="14">
        <v>1</v>
      </c>
      <c r="S298" s="13">
        <v>0</v>
      </c>
      <c r="T298" s="1">
        <v>3.4</v>
      </c>
      <c r="U298" s="1">
        <v>1.3</v>
      </c>
      <c r="V298" s="2">
        <v>0</v>
      </c>
      <c r="W298" s="4">
        <v>0</v>
      </c>
      <c r="X298" s="4">
        <v>1</v>
      </c>
      <c r="Y298" s="1">
        <v>1</v>
      </c>
      <c r="Z298" s="2">
        <v>0</v>
      </c>
      <c r="AA298" s="1">
        <v>0</v>
      </c>
      <c r="AB298" s="1">
        <v>1</v>
      </c>
      <c r="AC298" s="1">
        <v>0</v>
      </c>
      <c r="AD298" s="2">
        <v>0</v>
      </c>
      <c r="AE298" s="34" t="s">
        <v>7</v>
      </c>
      <c r="AF298" s="34" t="s">
        <v>7</v>
      </c>
      <c r="AG298" s="34"/>
      <c r="AH298" s="35"/>
      <c r="AI298" s="1" t="s">
        <v>7</v>
      </c>
      <c r="AJ298" s="1" t="s">
        <v>7</v>
      </c>
      <c r="AK298" s="1" t="s">
        <v>7</v>
      </c>
      <c r="AL298" s="2" t="s">
        <v>7</v>
      </c>
      <c r="AM298" s="1">
        <v>0</v>
      </c>
      <c r="AN298" s="1">
        <v>0</v>
      </c>
      <c r="AO298" s="1">
        <v>0</v>
      </c>
      <c r="AP298" s="2">
        <v>0</v>
      </c>
      <c r="AQ298" s="1">
        <v>0</v>
      </c>
      <c r="AR298" s="1">
        <v>0</v>
      </c>
      <c r="AS298" s="1">
        <v>0</v>
      </c>
      <c r="AT298" s="1">
        <v>22011000</v>
      </c>
      <c r="AU298" s="1">
        <v>22011000</v>
      </c>
      <c r="AV298" s="1">
        <v>0</v>
      </c>
      <c r="AW298" s="1">
        <v>0</v>
      </c>
      <c r="AX298" s="1">
        <v>0</v>
      </c>
      <c r="AY298" s="1">
        <v>0</v>
      </c>
      <c r="AZ298" s="1">
        <v>0</v>
      </c>
      <c r="BA298" s="1">
        <v>0</v>
      </c>
      <c r="BB298" s="14">
        <v>0</v>
      </c>
    </row>
    <row r="299" spans="2:54" x14ac:dyDescent="0.35">
      <c r="B299" s="13">
        <v>208</v>
      </c>
      <c r="C299" s="1" t="s">
        <v>527</v>
      </c>
      <c r="D299" s="1" t="s">
        <v>527</v>
      </c>
      <c r="E299" s="1" t="s">
        <v>528</v>
      </c>
      <c r="F299" s="1" t="s">
        <v>529</v>
      </c>
      <c r="G299" s="1" t="s">
        <v>530</v>
      </c>
      <c r="H299" s="1">
        <v>13.228</v>
      </c>
      <c r="I299" s="1">
        <v>3.4188000000000001E-3</v>
      </c>
      <c r="J299" s="1">
        <v>6.4943999999999997</v>
      </c>
      <c r="K299" s="14">
        <v>5</v>
      </c>
      <c r="L299" s="13"/>
      <c r="M299" s="14"/>
      <c r="N299" s="31" t="s">
        <v>7</v>
      </c>
      <c r="O299" s="1"/>
      <c r="P299" s="1"/>
      <c r="Q299" s="3"/>
      <c r="R299" s="14">
        <v>2</v>
      </c>
      <c r="S299" s="13">
        <v>0</v>
      </c>
      <c r="T299" s="1">
        <v>8</v>
      </c>
      <c r="U299" s="1">
        <v>0</v>
      </c>
      <c r="V299" s="2">
        <v>8</v>
      </c>
      <c r="W299" s="4">
        <v>0</v>
      </c>
      <c r="X299" s="4">
        <v>1</v>
      </c>
      <c r="Y299" s="1">
        <v>0</v>
      </c>
      <c r="Z299" s="2">
        <v>1</v>
      </c>
      <c r="AA299" s="1">
        <v>0</v>
      </c>
      <c r="AB299" s="1">
        <v>1</v>
      </c>
      <c r="AC299" s="1">
        <v>0</v>
      </c>
      <c r="AD299" s="2">
        <v>1</v>
      </c>
      <c r="AE299" s="34" t="s">
        <v>7</v>
      </c>
      <c r="AF299" s="34" t="s">
        <v>7</v>
      </c>
      <c r="AG299" s="34"/>
      <c r="AH299" s="35"/>
      <c r="AI299" s="1" t="s">
        <v>7</v>
      </c>
      <c r="AJ299" s="1" t="s">
        <v>7</v>
      </c>
      <c r="AK299" s="1" t="s">
        <v>7</v>
      </c>
      <c r="AL299" s="2" t="s">
        <v>7</v>
      </c>
      <c r="AM299" s="1">
        <v>0</v>
      </c>
      <c r="AN299" s="1">
        <v>1</v>
      </c>
      <c r="AO299" s="1">
        <v>0</v>
      </c>
      <c r="AP299" s="2">
        <v>1</v>
      </c>
      <c r="AQ299" s="1">
        <v>0</v>
      </c>
      <c r="AR299" s="1">
        <v>0</v>
      </c>
      <c r="AS299" s="1">
        <v>0</v>
      </c>
      <c r="AT299" s="1">
        <v>2274700</v>
      </c>
      <c r="AU299" s="1">
        <v>916630</v>
      </c>
      <c r="AV299" s="1">
        <v>1358100</v>
      </c>
      <c r="AW299" s="1">
        <v>0</v>
      </c>
      <c r="AX299" s="1">
        <v>0</v>
      </c>
      <c r="AY299" s="1">
        <v>0</v>
      </c>
      <c r="AZ299" s="1">
        <v>3911100</v>
      </c>
      <c r="BA299" s="1">
        <v>2564700</v>
      </c>
      <c r="BB299" s="14">
        <v>1346400</v>
      </c>
    </row>
    <row r="300" spans="2:54" x14ac:dyDescent="0.35">
      <c r="B300" s="13">
        <v>210</v>
      </c>
      <c r="C300" s="1" t="s">
        <v>535</v>
      </c>
      <c r="D300" s="1" t="s">
        <v>535</v>
      </c>
      <c r="E300" s="1" t="s">
        <v>536</v>
      </c>
      <c r="F300" s="1" t="s">
        <v>537</v>
      </c>
      <c r="G300" s="1" t="s">
        <v>538</v>
      </c>
      <c r="H300" s="1">
        <v>43.073999999999998</v>
      </c>
      <c r="I300" s="1">
        <v>0</v>
      </c>
      <c r="J300" s="1">
        <v>7.6403999999999996</v>
      </c>
      <c r="K300" s="14">
        <v>2</v>
      </c>
      <c r="L300" s="13">
        <v>1</v>
      </c>
      <c r="M300" s="14"/>
      <c r="N300" s="31" t="s">
        <v>7</v>
      </c>
      <c r="O300" s="1"/>
      <c r="P300" s="1"/>
      <c r="Q300" s="3"/>
      <c r="R300" s="14">
        <v>2</v>
      </c>
      <c r="S300" s="13">
        <v>3.9</v>
      </c>
      <c r="T300" s="1">
        <v>0</v>
      </c>
      <c r="U300" s="1">
        <v>0</v>
      </c>
      <c r="V300" s="2">
        <v>3.9</v>
      </c>
      <c r="W300" s="4">
        <v>1</v>
      </c>
      <c r="X300" s="4">
        <v>0</v>
      </c>
      <c r="Y300" s="1">
        <v>0</v>
      </c>
      <c r="Z300" s="2">
        <v>1</v>
      </c>
      <c r="AA300" s="1">
        <v>1</v>
      </c>
      <c r="AB300" s="1">
        <v>0</v>
      </c>
      <c r="AC300" s="1">
        <v>0</v>
      </c>
      <c r="AD300" s="2">
        <v>1</v>
      </c>
      <c r="AE300" s="34" t="s">
        <v>7</v>
      </c>
      <c r="AF300" s="34" t="s">
        <v>7</v>
      </c>
      <c r="AG300" s="34"/>
      <c r="AH300" s="35"/>
      <c r="AI300" s="1" t="s">
        <v>7</v>
      </c>
      <c r="AJ300" s="1" t="s">
        <v>7</v>
      </c>
      <c r="AK300" s="1" t="s">
        <v>7</v>
      </c>
      <c r="AL300" s="2" t="s">
        <v>7</v>
      </c>
      <c r="AM300" s="1">
        <v>1</v>
      </c>
      <c r="AN300" s="1">
        <v>0</v>
      </c>
      <c r="AO300" s="1">
        <v>0</v>
      </c>
      <c r="AP300" s="2">
        <v>0</v>
      </c>
      <c r="AQ300" s="1">
        <v>6016200</v>
      </c>
      <c r="AR300" s="1">
        <v>3028000</v>
      </c>
      <c r="AS300" s="1">
        <v>2988200</v>
      </c>
      <c r="AT300" s="1">
        <v>0</v>
      </c>
      <c r="AU300" s="1">
        <v>0</v>
      </c>
      <c r="AV300" s="1">
        <v>0</v>
      </c>
      <c r="AW300" s="1">
        <v>0</v>
      </c>
      <c r="AX300" s="1">
        <v>0</v>
      </c>
      <c r="AY300" s="1">
        <v>0</v>
      </c>
      <c r="AZ300" s="1">
        <v>2806100</v>
      </c>
      <c r="BA300" s="1">
        <v>2806100</v>
      </c>
      <c r="BB300" s="14">
        <v>0</v>
      </c>
    </row>
    <row r="301" spans="2:54" x14ac:dyDescent="0.35">
      <c r="B301" s="13">
        <v>212</v>
      </c>
      <c r="C301" s="1" t="s">
        <v>539</v>
      </c>
      <c r="D301" s="1" t="s">
        <v>539</v>
      </c>
      <c r="E301" s="1" t="s">
        <v>540</v>
      </c>
      <c r="F301" s="1" t="s">
        <v>541</v>
      </c>
      <c r="G301" s="1" t="s">
        <v>542</v>
      </c>
      <c r="H301" s="1">
        <v>51.201000000000001</v>
      </c>
      <c r="I301" s="1">
        <v>0</v>
      </c>
      <c r="J301" s="1">
        <v>20.141999999999999</v>
      </c>
      <c r="K301" s="14">
        <v>3</v>
      </c>
      <c r="L301" s="13">
        <v>1</v>
      </c>
      <c r="M301" s="14"/>
      <c r="N301" s="31">
        <v>-0.33377099999999998</v>
      </c>
      <c r="O301" s="1"/>
      <c r="P301" s="1"/>
      <c r="Q301" s="3"/>
      <c r="R301" s="14">
        <v>2</v>
      </c>
      <c r="S301" s="13">
        <v>6.1</v>
      </c>
      <c r="T301" s="1">
        <v>2.9</v>
      </c>
      <c r="U301" s="1">
        <v>0</v>
      </c>
      <c r="V301" s="2">
        <v>0</v>
      </c>
      <c r="W301" s="4">
        <v>2</v>
      </c>
      <c r="X301" s="4">
        <v>1</v>
      </c>
      <c r="Y301" s="1">
        <v>0</v>
      </c>
      <c r="Z301" s="2">
        <v>0</v>
      </c>
      <c r="AA301" s="1">
        <v>2</v>
      </c>
      <c r="AB301" s="1">
        <v>1</v>
      </c>
      <c r="AC301" s="1">
        <v>0</v>
      </c>
      <c r="AD301" s="2">
        <v>0</v>
      </c>
      <c r="AE301" s="34">
        <v>0.79346000000000005</v>
      </c>
      <c r="AF301" s="34" t="s">
        <v>7</v>
      </c>
      <c r="AG301" s="34"/>
      <c r="AH301" s="35"/>
      <c r="AI301" s="1">
        <v>4.0842000000000001</v>
      </c>
      <c r="AJ301" s="1" t="s">
        <v>7</v>
      </c>
      <c r="AK301" s="1" t="s">
        <v>7</v>
      </c>
      <c r="AL301" s="2" t="s">
        <v>7</v>
      </c>
      <c r="AM301" s="1">
        <v>2</v>
      </c>
      <c r="AN301" s="1">
        <v>1</v>
      </c>
      <c r="AO301" s="1">
        <v>0</v>
      </c>
      <c r="AP301" s="2">
        <v>0</v>
      </c>
      <c r="AQ301" s="1">
        <v>11222000</v>
      </c>
      <c r="AR301" s="1">
        <v>5311700</v>
      </c>
      <c r="AS301" s="1">
        <v>5910600</v>
      </c>
      <c r="AT301" s="1">
        <v>4738800</v>
      </c>
      <c r="AU301" s="1">
        <v>2055500</v>
      </c>
      <c r="AV301" s="1">
        <v>2683200</v>
      </c>
      <c r="AW301" s="1">
        <v>0</v>
      </c>
      <c r="AX301" s="1">
        <v>0</v>
      </c>
      <c r="AY301" s="1">
        <v>0</v>
      </c>
      <c r="AZ301" s="1">
        <v>0</v>
      </c>
      <c r="BA301" s="1">
        <v>0</v>
      </c>
      <c r="BB301" s="14">
        <v>0</v>
      </c>
    </row>
    <row r="302" spans="2:54" x14ac:dyDescent="0.35">
      <c r="B302" s="13">
        <v>215</v>
      </c>
      <c r="C302" s="1" t="s">
        <v>548</v>
      </c>
      <c r="D302" s="1" t="s">
        <v>548</v>
      </c>
      <c r="E302" s="1" t="s">
        <v>549</v>
      </c>
      <c r="F302" s="1" t="s">
        <v>550</v>
      </c>
      <c r="G302" s="1" t="s">
        <v>551</v>
      </c>
      <c r="H302" s="1">
        <v>14.808999999999999</v>
      </c>
      <c r="I302" s="1">
        <v>0</v>
      </c>
      <c r="J302" s="1">
        <v>8.8104999999999993</v>
      </c>
      <c r="K302" s="14">
        <v>5</v>
      </c>
      <c r="L302" s="13">
        <v>1</v>
      </c>
      <c r="M302" s="14"/>
      <c r="N302" s="31" t="s">
        <v>7</v>
      </c>
      <c r="O302" s="1"/>
      <c r="P302" s="1"/>
      <c r="Q302" s="3"/>
      <c r="R302" s="14">
        <v>1</v>
      </c>
      <c r="S302" s="13">
        <v>17.2</v>
      </c>
      <c r="T302" s="1">
        <v>0</v>
      </c>
      <c r="U302" s="1">
        <v>0</v>
      </c>
      <c r="V302" s="2">
        <v>0</v>
      </c>
      <c r="W302" s="4">
        <v>1</v>
      </c>
      <c r="X302" s="4">
        <v>0</v>
      </c>
      <c r="Y302" s="1">
        <v>0</v>
      </c>
      <c r="Z302" s="2">
        <v>0</v>
      </c>
      <c r="AA302" s="1">
        <v>1</v>
      </c>
      <c r="AB302" s="1">
        <v>0</v>
      </c>
      <c r="AC302" s="1">
        <v>0</v>
      </c>
      <c r="AD302" s="2">
        <v>0</v>
      </c>
      <c r="AE302" s="34" t="s">
        <v>7</v>
      </c>
      <c r="AF302" s="34" t="s">
        <v>7</v>
      </c>
      <c r="AG302" s="34"/>
      <c r="AH302" s="35"/>
      <c r="AI302" s="1" t="s">
        <v>7</v>
      </c>
      <c r="AJ302" s="1" t="s">
        <v>7</v>
      </c>
      <c r="AK302" s="1" t="s">
        <v>7</v>
      </c>
      <c r="AL302" s="2" t="s">
        <v>7</v>
      </c>
      <c r="AM302" s="1">
        <v>1</v>
      </c>
      <c r="AN302" s="1">
        <v>0</v>
      </c>
      <c r="AO302" s="1">
        <v>0</v>
      </c>
      <c r="AP302" s="2">
        <v>0</v>
      </c>
      <c r="AQ302" s="1">
        <v>5247000</v>
      </c>
      <c r="AR302" s="1">
        <v>29016</v>
      </c>
      <c r="AS302" s="1">
        <v>5218000</v>
      </c>
      <c r="AT302" s="1">
        <v>0</v>
      </c>
      <c r="AU302" s="1">
        <v>0</v>
      </c>
      <c r="AV302" s="1">
        <v>0</v>
      </c>
      <c r="AW302" s="1">
        <v>0</v>
      </c>
      <c r="AX302" s="1">
        <v>0</v>
      </c>
      <c r="AY302" s="1">
        <v>0</v>
      </c>
      <c r="AZ302" s="1">
        <v>0</v>
      </c>
      <c r="BA302" s="1">
        <v>0</v>
      </c>
      <c r="BB302" s="14">
        <v>0</v>
      </c>
    </row>
    <row r="303" spans="2:54" x14ac:dyDescent="0.35">
      <c r="B303" s="13">
        <v>216</v>
      </c>
      <c r="C303" s="1" t="s">
        <v>552</v>
      </c>
      <c r="D303" s="1" t="s">
        <v>552</v>
      </c>
      <c r="E303" s="1" t="s">
        <v>553</v>
      </c>
      <c r="F303" s="1" t="s">
        <v>554</v>
      </c>
      <c r="G303" s="1" t="s">
        <v>555</v>
      </c>
      <c r="H303" s="1">
        <v>37.656999999999996</v>
      </c>
      <c r="I303" s="1">
        <v>0</v>
      </c>
      <c r="J303" s="1">
        <v>13.603999999999999</v>
      </c>
      <c r="K303" s="14">
        <v>4</v>
      </c>
      <c r="L303" s="13"/>
      <c r="M303" s="14"/>
      <c r="N303" s="31">
        <v>-0.26862599999999998</v>
      </c>
      <c r="O303" s="1"/>
      <c r="P303" s="1"/>
      <c r="Q303" s="3"/>
      <c r="R303" s="14">
        <v>3</v>
      </c>
      <c r="S303" s="13">
        <v>3.3</v>
      </c>
      <c r="T303" s="1">
        <v>3.3</v>
      </c>
      <c r="U303" s="1">
        <v>0</v>
      </c>
      <c r="V303" s="2">
        <v>3.3</v>
      </c>
      <c r="W303" s="4">
        <v>1</v>
      </c>
      <c r="X303" s="4">
        <v>1</v>
      </c>
      <c r="Y303" s="1">
        <v>0</v>
      </c>
      <c r="Z303" s="2">
        <v>1</v>
      </c>
      <c r="AA303" s="1">
        <v>1</v>
      </c>
      <c r="AB303" s="1">
        <v>1</v>
      </c>
      <c r="AC303" s="1">
        <v>0</v>
      </c>
      <c r="AD303" s="2">
        <v>1</v>
      </c>
      <c r="AE303" s="34" t="s">
        <v>7</v>
      </c>
      <c r="AF303" s="34">
        <v>0.83011000000000001</v>
      </c>
      <c r="AG303" s="34"/>
      <c r="AH303" s="35"/>
      <c r="AI303" s="1" t="s">
        <v>7</v>
      </c>
      <c r="AJ303" s="1">
        <v>10.504</v>
      </c>
      <c r="AK303" s="1" t="s">
        <v>7</v>
      </c>
      <c r="AL303" s="2" t="s">
        <v>7</v>
      </c>
      <c r="AM303" s="1">
        <v>1</v>
      </c>
      <c r="AN303" s="1">
        <v>2</v>
      </c>
      <c r="AO303" s="1">
        <v>0</v>
      </c>
      <c r="AP303" s="2">
        <v>1</v>
      </c>
      <c r="AQ303" s="1">
        <v>6328700</v>
      </c>
      <c r="AR303" s="1">
        <v>2803000</v>
      </c>
      <c r="AS303" s="1">
        <v>3525700</v>
      </c>
      <c r="AT303" s="1">
        <v>7502200</v>
      </c>
      <c r="AU303" s="1">
        <v>3760000</v>
      </c>
      <c r="AV303" s="1">
        <v>3742100</v>
      </c>
      <c r="AW303" s="1">
        <v>0</v>
      </c>
      <c r="AX303" s="1">
        <v>0</v>
      </c>
      <c r="AY303" s="1">
        <v>0</v>
      </c>
      <c r="AZ303" s="1">
        <v>4084800</v>
      </c>
      <c r="BA303" s="1">
        <v>2481800</v>
      </c>
      <c r="BB303" s="14">
        <v>1603000</v>
      </c>
    </row>
    <row r="304" spans="2:54" x14ac:dyDescent="0.35">
      <c r="B304" s="13">
        <v>219</v>
      </c>
      <c r="C304" s="1" t="s">
        <v>561</v>
      </c>
      <c r="D304" s="1" t="s">
        <v>561</v>
      </c>
      <c r="E304" s="1" t="s">
        <v>562</v>
      </c>
      <c r="F304" s="1" t="s">
        <v>563</v>
      </c>
      <c r="G304" s="1" t="s">
        <v>564</v>
      </c>
      <c r="H304" s="1">
        <v>325.58999999999997</v>
      </c>
      <c r="I304" s="1">
        <v>4.8859999999999997E-3</v>
      </c>
      <c r="J304" s="1">
        <v>6.1295000000000002</v>
      </c>
      <c r="K304" s="14">
        <v>5</v>
      </c>
      <c r="L304" s="13"/>
      <c r="M304" s="14"/>
      <c r="N304" s="31" t="s">
        <v>7</v>
      </c>
      <c r="O304" s="1"/>
      <c r="P304" s="1"/>
      <c r="Q304" s="3"/>
      <c r="R304" s="14">
        <v>1</v>
      </c>
      <c r="S304" s="13">
        <v>0</v>
      </c>
      <c r="T304" s="1">
        <v>0.2</v>
      </c>
      <c r="U304" s="1">
        <v>0</v>
      </c>
      <c r="V304" s="2">
        <v>0</v>
      </c>
      <c r="W304" s="4">
        <v>0</v>
      </c>
      <c r="X304" s="4">
        <v>1</v>
      </c>
      <c r="Y304" s="1">
        <v>0</v>
      </c>
      <c r="Z304" s="2">
        <v>0</v>
      </c>
      <c r="AA304" s="1">
        <v>0</v>
      </c>
      <c r="AB304" s="1">
        <v>1</v>
      </c>
      <c r="AC304" s="1">
        <v>0</v>
      </c>
      <c r="AD304" s="2">
        <v>0</v>
      </c>
      <c r="AE304" s="34" t="s">
        <v>7</v>
      </c>
      <c r="AF304" s="34" t="s">
        <v>7</v>
      </c>
      <c r="AG304" s="34"/>
      <c r="AH304" s="35"/>
      <c r="AI304" s="1" t="s">
        <v>7</v>
      </c>
      <c r="AJ304" s="1" t="s">
        <v>7</v>
      </c>
      <c r="AK304" s="1" t="s">
        <v>7</v>
      </c>
      <c r="AL304" s="2" t="s">
        <v>7</v>
      </c>
      <c r="AM304" s="1">
        <v>0</v>
      </c>
      <c r="AN304" s="1">
        <v>1</v>
      </c>
      <c r="AO304" s="1">
        <v>0</v>
      </c>
      <c r="AP304" s="2">
        <v>0</v>
      </c>
      <c r="AQ304" s="1">
        <v>0</v>
      </c>
      <c r="AR304" s="1">
        <v>0</v>
      </c>
      <c r="AS304" s="1">
        <v>0</v>
      </c>
      <c r="AT304" s="1">
        <v>36066000</v>
      </c>
      <c r="AU304" s="1">
        <v>1026300</v>
      </c>
      <c r="AV304" s="1">
        <v>35040000</v>
      </c>
      <c r="AW304" s="1">
        <v>0</v>
      </c>
      <c r="AX304" s="1">
        <v>0</v>
      </c>
      <c r="AY304" s="1">
        <v>0</v>
      </c>
      <c r="AZ304" s="1">
        <v>0</v>
      </c>
      <c r="BA304" s="1">
        <v>0</v>
      </c>
      <c r="BB304" s="14">
        <v>0</v>
      </c>
    </row>
    <row r="305" spans="2:54" x14ac:dyDescent="0.35">
      <c r="B305" s="13">
        <v>226</v>
      </c>
      <c r="C305" s="1" t="s">
        <v>587</v>
      </c>
      <c r="D305" s="1" t="s">
        <v>587</v>
      </c>
      <c r="E305" s="1" t="s">
        <v>588</v>
      </c>
      <c r="F305" s="1" t="s">
        <v>589</v>
      </c>
      <c r="G305" s="1" t="s">
        <v>590</v>
      </c>
      <c r="H305" s="1">
        <v>16.204000000000001</v>
      </c>
      <c r="I305" s="1">
        <v>0</v>
      </c>
      <c r="J305" s="1">
        <v>66.561999999999998</v>
      </c>
      <c r="K305" s="14">
        <v>4</v>
      </c>
      <c r="L305" s="13">
        <v>1</v>
      </c>
      <c r="M305" s="14">
        <v>1</v>
      </c>
      <c r="N305" s="31" t="s">
        <v>7</v>
      </c>
      <c r="O305" s="1"/>
      <c r="P305" s="1"/>
      <c r="Q305" s="3"/>
      <c r="R305" s="14">
        <v>4</v>
      </c>
      <c r="S305" s="13">
        <v>10.8</v>
      </c>
      <c r="T305" s="1">
        <v>10.8</v>
      </c>
      <c r="U305" s="1">
        <v>10.8</v>
      </c>
      <c r="V305" s="2">
        <v>13.7</v>
      </c>
      <c r="W305" s="4">
        <v>1</v>
      </c>
      <c r="X305" s="4">
        <v>1</v>
      </c>
      <c r="Y305" s="1">
        <v>1</v>
      </c>
      <c r="Z305" s="2">
        <v>2</v>
      </c>
      <c r="AA305" s="1">
        <v>1</v>
      </c>
      <c r="AB305" s="1">
        <v>1</v>
      </c>
      <c r="AC305" s="1">
        <v>1</v>
      </c>
      <c r="AD305" s="2">
        <v>2</v>
      </c>
      <c r="AE305" s="34" t="s">
        <v>7</v>
      </c>
      <c r="AF305" s="34" t="s">
        <v>7</v>
      </c>
      <c r="AG305" s="34"/>
      <c r="AH305" s="35"/>
      <c r="AI305" s="1" t="s">
        <v>7</v>
      </c>
      <c r="AJ305" s="1" t="s">
        <v>7</v>
      </c>
      <c r="AK305" s="1" t="s">
        <v>7</v>
      </c>
      <c r="AL305" s="2" t="s">
        <v>7</v>
      </c>
      <c r="AM305" s="1">
        <v>1</v>
      </c>
      <c r="AN305" s="1">
        <v>1</v>
      </c>
      <c r="AO305" s="1">
        <v>1</v>
      </c>
      <c r="AP305" s="2">
        <v>1</v>
      </c>
      <c r="AQ305" s="1">
        <v>27862000</v>
      </c>
      <c r="AR305" s="1">
        <v>2513700</v>
      </c>
      <c r="AS305" s="1">
        <v>25348000</v>
      </c>
      <c r="AT305" s="1">
        <v>18117000</v>
      </c>
      <c r="AU305" s="1">
        <v>2351600</v>
      </c>
      <c r="AV305" s="1">
        <v>15765000</v>
      </c>
      <c r="AW305" s="1">
        <v>372780</v>
      </c>
      <c r="AX305" s="1">
        <v>322440</v>
      </c>
      <c r="AY305" s="1">
        <v>50344</v>
      </c>
      <c r="AZ305" s="1">
        <v>52987000</v>
      </c>
      <c r="BA305" s="1">
        <v>50883000</v>
      </c>
      <c r="BB305" s="14">
        <v>2104300</v>
      </c>
    </row>
    <row r="306" spans="2:54" x14ac:dyDescent="0.35">
      <c r="B306" s="13">
        <v>230</v>
      </c>
      <c r="C306" s="1" t="s">
        <v>601</v>
      </c>
      <c r="D306" s="1" t="s">
        <v>601</v>
      </c>
      <c r="E306" s="1" t="s">
        <v>602</v>
      </c>
      <c r="F306" s="1" t="s">
        <v>603</v>
      </c>
      <c r="G306" s="1" t="s">
        <v>604</v>
      </c>
      <c r="H306" s="1">
        <v>30.178000000000001</v>
      </c>
      <c r="I306" s="1">
        <v>0</v>
      </c>
      <c r="J306" s="1">
        <v>14.972</v>
      </c>
      <c r="K306" s="14">
        <v>2</v>
      </c>
      <c r="L306" s="13">
        <v>1</v>
      </c>
      <c r="M306" s="14"/>
      <c r="N306" s="31" t="s">
        <v>7</v>
      </c>
      <c r="O306" s="1"/>
      <c r="P306" s="1"/>
      <c r="Q306" s="3"/>
      <c r="R306" s="14">
        <v>3</v>
      </c>
      <c r="S306" s="13">
        <v>8.9</v>
      </c>
      <c r="T306" s="1">
        <v>0</v>
      </c>
      <c r="U306" s="1">
        <v>3</v>
      </c>
      <c r="V306" s="2">
        <v>5.9</v>
      </c>
      <c r="W306" s="4">
        <v>2</v>
      </c>
      <c r="X306" s="4">
        <v>0</v>
      </c>
      <c r="Y306" s="1">
        <v>1</v>
      </c>
      <c r="Z306" s="2">
        <v>1</v>
      </c>
      <c r="AA306" s="1">
        <v>2</v>
      </c>
      <c r="AB306" s="1">
        <v>0</v>
      </c>
      <c r="AC306" s="1">
        <v>1</v>
      </c>
      <c r="AD306" s="2">
        <v>1</v>
      </c>
      <c r="AE306" s="34" t="s">
        <v>7</v>
      </c>
      <c r="AF306" s="34" t="s">
        <v>7</v>
      </c>
      <c r="AG306" s="34"/>
      <c r="AH306" s="35"/>
      <c r="AI306" s="1" t="s">
        <v>7</v>
      </c>
      <c r="AJ306" s="1" t="s">
        <v>7</v>
      </c>
      <c r="AK306" s="1" t="s">
        <v>7</v>
      </c>
      <c r="AL306" s="2" t="s">
        <v>7</v>
      </c>
      <c r="AM306" s="1">
        <v>1</v>
      </c>
      <c r="AN306" s="1">
        <v>0</v>
      </c>
      <c r="AO306" s="1">
        <v>1</v>
      </c>
      <c r="AP306" s="2">
        <v>1</v>
      </c>
      <c r="AQ306" s="1">
        <v>31194000</v>
      </c>
      <c r="AR306" s="1">
        <v>3626200</v>
      </c>
      <c r="AS306" s="1">
        <v>27567000</v>
      </c>
      <c r="AT306" s="1">
        <v>0</v>
      </c>
      <c r="AU306" s="1">
        <v>0</v>
      </c>
      <c r="AV306" s="1">
        <v>0</v>
      </c>
      <c r="AW306" s="1">
        <v>366330</v>
      </c>
      <c r="AX306" s="1">
        <v>347850</v>
      </c>
      <c r="AY306" s="1">
        <v>18476</v>
      </c>
      <c r="AZ306" s="1">
        <v>14090000</v>
      </c>
      <c r="BA306" s="1">
        <v>13602000</v>
      </c>
      <c r="BB306" s="14">
        <v>487760</v>
      </c>
    </row>
    <row r="307" spans="2:54" x14ac:dyDescent="0.35">
      <c r="B307" s="13">
        <v>232</v>
      </c>
      <c r="C307" s="1" t="s">
        <v>609</v>
      </c>
      <c r="D307" s="1" t="s">
        <v>609</v>
      </c>
      <c r="E307" s="1" t="s">
        <v>610</v>
      </c>
      <c r="F307" s="1" t="s">
        <v>611</v>
      </c>
      <c r="G307" s="1" t="s">
        <v>612</v>
      </c>
      <c r="H307" s="1">
        <v>16.398</v>
      </c>
      <c r="I307" s="1">
        <v>0</v>
      </c>
      <c r="J307" s="1">
        <v>13.554</v>
      </c>
      <c r="K307" s="14">
        <v>2</v>
      </c>
      <c r="L307" s="13"/>
      <c r="M307" s="14"/>
      <c r="N307" s="31">
        <v>-1.22425E-2</v>
      </c>
      <c r="O307" s="1"/>
      <c r="P307" s="1"/>
      <c r="Q307" s="3"/>
      <c r="R307" s="14">
        <v>1</v>
      </c>
      <c r="S307" s="13">
        <v>16.2</v>
      </c>
      <c r="T307" s="1">
        <v>0</v>
      </c>
      <c r="U307" s="1">
        <v>0</v>
      </c>
      <c r="V307" s="2">
        <v>0</v>
      </c>
      <c r="W307" s="4">
        <v>2</v>
      </c>
      <c r="X307" s="4">
        <v>0</v>
      </c>
      <c r="Y307" s="1">
        <v>0</v>
      </c>
      <c r="Z307" s="2">
        <v>0</v>
      </c>
      <c r="AA307" s="1">
        <v>2</v>
      </c>
      <c r="AB307" s="1">
        <v>0</v>
      </c>
      <c r="AC307" s="1">
        <v>0</v>
      </c>
      <c r="AD307" s="2">
        <v>0</v>
      </c>
      <c r="AE307" s="34">
        <v>0.99155000000000004</v>
      </c>
      <c r="AF307" s="34" t="s">
        <v>7</v>
      </c>
      <c r="AG307" s="34"/>
      <c r="AH307" s="35"/>
      <c r="AI307" s="1">
        <v>3.1589</v>
      </c>
      <c r="AJ307" s="1" t="s">
        <v>7</v>
      </c>
      <c r="AK307" s="1" t="s">
        <v>7</v>
      </c>
      <c r="AL307" s="2" t="s">
        <v>7</v>
      </c>
      <c r="AM307" s="1">
        <v>2</v>
      </c>
      <c r="AN307" s="1">
        <v>0</v>
      </c>
      <c r="AO307" s="1">
        <v>0</v>
      </c>
      <c r="AP307" s="2">
        <v>0</v>
      </c>
      <c r="AQ307" s="1">
        <v>9556400</v>
      </c>
      <c r="AR307" s="1">
        <v>5300300</v>
      </c>
      <c r="AS307" s="1">
        <v>4256200</v>
      </c>
      <c r="AT307" s="1">
        <v>0</v>
      </c>
      <c r="AU307" s="1">
        <v>0</v>
      </c>
      <c r="AV307" s="1">
        <v>0</v>
      </c>
      <c r="AW307" s="1">
        <v>0</v>
      </c>
      <c r="AX307" s="1">
        <v>0</v>
      </c>
      <c r="AY307" s="1">
        <v>0</v>
      </c>
      <c r="AZ307" s="1">
        <v>0</v>
      </c>
      <c r="BA307" s="1">
        <v>0</v>
      </c>
      <c r="BB307" s="14">
        <v>0</v>
      </c>
    </row>
    <row r="308" spans="2:54" x14ac:dyDescent="0.35">
      <c r="B308" s="13">
        <v>235</v>
      </c>
      <c r="C308" s="1" t="s">
        <v>617</v>
      </c>
      <c r="D308" s="1" t="s">
        <v>617</v>
      </c>
      <c r="E308" s="1" t="s">
        <v>618</v>
      </c>
      <c r="F308" s="1" t="s">
        <v>619</v>
      </c>
      <c r="G308" s="1" t="s">
        <v>620</v>
      </c>
      <c r="H308" s="1">
        <v>18.07</v>
      </c>
      <c r="I308" s="1">
        <v>0</v>
      </c>
      <c r="J308" s="1">
        <v>9.1243999999999996</v>
      </c>
      <c r="K308" s="14">
        <v>4</v>
      </c>
      <c r="L308" s="13"/>
      <c r="M308" s="14"/>
      <c r="N308" s="31" t="s">
        <v>7</v>
      </c>
      <c r="O308" s="1"/>
      <c r="P308" s="1"/>
      <c r="Q308" s="3"/>
      <c r="R308" s="14">
        <v>1</v>
      </c>
      <c r="S308" s="13">
        <v>0</v>
      </c>
      <c r="T308" s="1">
        <v>0</v>
      </c>
      <c r="U308" s="1">
        <v>0</v>
      </c>
      <c r="V308" s="2">
        <v>8.1</v>
      </c>
      <c r="W308" s="4">
        <v>0</v>
      </c>
      <c r="X308" s="4">
        <v>0</v>
      </c>
      <c r="Y308" s="1">
        <v>0</v>
      </c>
      <c r="Z308" s="2">
        <v>1</v>
      </c>
      <c r="AA308" s="1">
        <v>0</v>
      </c>
      <c r="AB308" s="1">
        <v>0</v>
      </c>
      <c r="AC308" s="1">
        <v>0</v>
      </c>
      <c r="AD308" s="2">
        <v>1</v>
      </c>
      <c r="AE308" s="34" t="s">
        <v>7</v>
      </c>
      <c r="AF308" s="34" t="s">
        <v>7</v>
      </c>
      <c r="AG308" s="34"/>
      <c r="AH308" s="35"/>
      <c r="AI308" s="1" t="s">
        <v>7</v>
      </c>
      <c r="AJ308" s="1" t="s">
        <v>7</v>
      </c>
      <c r="AK308" s="1" t="s">
        <v>7</v>
      </c>
      <c r="AL308" s="2" t="s">
        <v>7</v>
      </c>
      <c r="AM308" s="1">
        <v>0</v>
      </c>
      <c r="AN308" s="1">
        <v>0</v>
      </c>
      <c r="AO308" s="1">
        <v>0</v>
      </c>
      <c r="AP308" s="2">
        <v>0</v>
      </c>
      <c r="AQ308" s="1">
        <v>0</v>
      </c>
      <c r="AR308" s="1">
        <v>0</v>
      </c>
      <c r="AS308" s="1">
        <v>0</v>
      </c>
      <c r="AT308" s="1">
        <v>0</v>
      </c>
      <c r="AU308" s="1">
        <v>0</v>
      </c>
      <c r="AV308" s="1">
        <v>0</v>
      </c>
      <c r="AW308" s="1">
        <v>0</v>
      </c>
      <c r="AX308" s="1">
        <v>0</v>
      </c>
      <c r="AY308" s="1">
        <v>0</v>
      </c>
      <c r="AZ308" s="1">
        <v>1957000</v>
      </c>
      <c r="BA308" s="1">
        <v>1957000</v>
      </c>
      <c r="BB308" s="14">
        <v>0</v>
      </c>
    </row>
    <row r="309" spans="2:54" x14ac:dyDescent="0.35">
      <c r="B309" s="13">
        <v>236</v>
      </c>
      <c r="C309" s="1" t="s">
        <v>621</v>
      </c>
      <c r="D309" s="1" t="s">
        <v>621</v>
      </c>
      <c r="E309" s="1" t="s">
        <v>622</v>
      </c>
      <c r="F309" s="1" t="s">
        <v>623</v>
      </c>
      <c r="G309" s="1" t="s">
        <v>624</v>
      </c>
      <c r="H309" s="1">
        <v>9.4529999999999994</v>
      </c>
      <c r="I309" s="1">
        <v>0</v>
      </c>
      <c r="J309" s="1">
        <v>8.7659000000000002</v>
      </c>
      <c r="K309" s="14">
        <v>3</v>
      </c>
      <c r="L309" s="13"/>
      <c r="M309" s="14"/>
      <c r="N309" s="31" t="s">
        <v>7</v>
      </c>
      <c r="O309" s="1"/>
      <c r="P309" s="1"/>
      <c r="Q309" s="3"/>
      <c r="R309" s="14">
        <v>1</v>
      </c>
      <c r="S309" s="13">
        <v>0</v>
      </c>
      <c r="T309" s="1">
        <v>0</v>
      </c>
      <c r="U309" s="1">
        <v>0</v>
      </c>
      <c r="V309" s="2">
        <v>44.2</v>
      </c>
      <c r="W309" s="4">
        <v>0</v>
      </c>
      <c r="X309" s="4">
        <v>0</v>
      </c>
      <c r="Y309" s="1">
        <v>0</v>
      </c>
      <c r="Z309" s="2">
        <v>1</v>
      </c>
      <c r="AA309" s="1">
        <v>0</v>
      </c>
      <c r="AB309" s="1">
        <v>0</v>
      </c>
      <c r="AC309" s="1">
        <v>0</v>
      </c>
      <c r="AD309" s="2">
        <v>1</v>
      </c>
      <c r="AE309" s="34" t="s">
        <v>7</v>
      </c>
      <c r="AF309" s="34" t="s">
        <v>7</v>
      </c>
      <c r="AG309" s="34"/>
      <c r="AH309" s="35"/>
      <c r="AI309" s="1" t="s">
        <v>7</v>
      </c>
      <c r="AJ309" s="1" t="s">
        <v>7</v>
      </c>
      <c r="AK309" s="1" t="s">
        <v>7</v>
      </c>
      <c r="AL309" s="2" t="s">
        <v>7</v>
      </c>
      <c r="AM309" s="1">
        <v>0</v>
      </c>
      <c r="AN309" s="1">
        <v>0</v>
      </c>
      <c r="AO309" s="1">
        <v>0</v>
      </c>
      <c r="AP309" s="2">
        <v>1</v>
      </c>
      <c r="AQ309" s="1">
        <v>0</v>
      </c>
      <c r="AR309" s="1">
        <v>0</v>
      </c>
      <c r="AS309" s="1">
        <v>0</v>
      </c>
      <c r="AT309" s="1">
        <v>0</v>
      </c>
      <c r="AU309" s="1">
        <v>0</v>
      </c>
      <c r="AV309" s="1">
        <v>0</v>
      </c>
      <c r="AW309" s="1">
        <v>0</v>
      </c>
      <c r="AX309" s="1">
        <v>0</v>
      </c>
      <c r="AY309" s="1">
        <v>0</v>
      </c>
      <c r="AZ309" s="1">
        <v>3852800</v>
      </c>
      <c r="BA309" s="1">
        <v>3188300</v>
      </c>
      <c r="BB309" s="14">
        <v>664470</v>
      </c>
    </row>
    <row r="310" spans="2:54" x14ac:dyDescent="0.35">
      <c r="B310" s="13">
        <v>237</v>
      </c>
      <c r="C310" s="1" t="s">
        <v>625</v>
      </c>
      <c r="D310" s="1" t="s">
        <v>625</v>
      </c>
      <c r="E310" s="1"/>
      <c r="F310" s="1" t="s">
        <v>626</v>
      </c>
      <c r="G310" s="1" t="s">
        <v>627</v>
      </c>
      <c r="H310" s="1">
        <v>14.522</v>
      </c>
      <c r="I310" s="1">
        <v>0</v>
      </c>
      <c r="J310" s="1">
        <v>7.2857000000000003</v>
      </c>
      <c r="K310" s="14">
        <v>3</v>
      </c>
      <c r="L310" s="13"/>
      <c r="M310" s="14"/>
      <c r="N310" s="31" t="s">
        <v>7</v>
      </c>
      <c r="O310" s="1"/>
      <c r="P310" s="1"/>
      <c r="Q310" s="3"/>
      <c r="R310" s="14">
        <v>4</v>
      </c>
      <c r="S310" s="13">
        <v>66.900000000000006</v>
      </c>
      <c r="T310" s="1">
        <v>71.400000000000006</v>
      </c>
      <c r="U310" s="1">
        <v>58.6</v>
      </c>
      <c r="V310" s="2">
        <v>71.400000000000006</v>
      </c>
      <c r="W310" s="4">
        <v>9</v>
      </c>
      <c r="X310" s="4">
        <v>10</v>
      </c>
      <c r="Y310" s="1">
        <v>6</v>
      </c>
      <c r="Z310" s="2">
        <v>10</v>
      </c>
      <c r="AA310" s="1">
        <v>1</v>
      </c>
      <c r="AB310" s="1">
        <v>1</v>
      </c>
      <c r="AC310" s="1">
        <v>1</v>
      </c>
      <c r="AD310" s="2">
        <v>1</v>
      </c>
      <c r="AE310" s="34" t="s">
        <v>7</v>
      </c>
      <c r="AF310" s="34" t="s">
        <v>7</v>
      </c>
      <c r="AG310" s="34"/>
      <c r="AH310" s="35"/>
      <c r="AI310" s="1" t="s">
        <v>7</v>
      </c>
      <c r="AJ310" s="1" t="s">
        <v>7</v>
      </c>
      <c r="AK310" s="1" t="s">
        <v>7</v>
      </c>
      <c r="AL310" s="2" t="s">
        <v>7</v>
      </c>
      <c r="AM310" s="1">
        <v>1</v>
      </c>
      <c r="AN310" s="1">
        <v>1</v>
      </c>
      <c r="AO310" s="1">
        <v>1</v>
      </c>
      <c r="AP310" s="2">
        <v>1</v>
      </c>
      <c r="AQ310" s="1">
        <v>51203000</v>
      </c>
      <c r="AR310" s="1">
        <v>17842000</v>
      </c>
      <c r="AS310" s="1">
        <v>33361000</v>
      </c>
      <c r="AT310" s="1">
        <v>32944000</v>
      </c>
      <c r="AU310" s="1">
        <v>13470000</v>
      </c>
      <c r="AV310" s="1">
        <v>19474000</v>
      </c>
      <c r="AW310" s="1">
        <v>257200</v>
      </c>
      <c r="AX310" s="1">
        <v>204690</v>
      </c>
      <c r="AY310" s="1">
        <v>52505</v>
      </c>
      <c r="AZ310" s="1">
        <v>19689000</v>
      </c>
      <c r="BA310" s="1">
        <v>16210000</v>
      </c>
      <c r="BB310" s="14">
        <v>3479100</v>
      </c>
    </row>
    <row r="311" spans="2:54" x14ac:dyDescent="0.35">
      <c r="B311" s="13">
        <v>239</v>
      </c>
      <c r="C311" s="1" t="s">
        <v>633</v>
      </c>
      <c r="D311" s="1" t="s">
        <v>633</v>
      </c>
      <c r="E311" s="1"/>
      <c r="F311" s="1" t="s">
        <v>634</v>
      </c>
      <c r="G311" s="1" t="s">
        <v>635</v>
      </c>
      <c r="H311" s="1">
        <v>11.132999999999999</v>
      </c>
      <c r="I311" s="1">
        <v>0</v>
      </c>
      <c r="J311" s="1">
        <v>11.069000000000001</v>
      </c>
      <c r="K311" s="14">
        <v>1</v>
      </c>
      <c r="L311" s="13"/>
      <c r="M311" s="14"/>
      <c r="N311" s="31" t="s">
        <v>7</v>
      </c>
      <c r="O311" s="1"/>
      <c r="P311" s="1"/>
      <c r="Q311" s="3"/>
      <c r="R311" s="14">
        <v>2</v>
      </c>
      <c r="S311" s="13">
        <v>0</v>
      </c>
      <c r="T311" s="1">
        <v>0</v>
      </c>
      <c r="U311" s="1">
        <v>7.8</v>
      </c>
      <c r="V311" s="2">
        <v>6.8</v>
      </c>
      <c r="W311" s="4">
        <v>0</v>
      </c>
      <c r="X311" s="4">
        <v>0</v>
      </c>
      <c r="Y311" s="1">
        <v>1</v>
      </c>
      <c r="Z311" s="2">
        <v>1</v>
      </c>
      <c r="AA311" s="1">
        <v>0</v>
      </c>
      <c r="AB311" s="1">
        <v>0</v>
      </c>
      <c r="AC311" s="1">
        <v>1</v>
      </c>
      <c r="AD311" s="2">
        <v>1</v>
      </c>
      <c r="AE311" s="34" t="s">
        <v>7</v>
      </c>
      <c r="AF311" s="34" t="s">
        <v>7</v>
      </c>
      <c r="AG311" s="34"/>
      <c r="AH311" s="35"/>
      <c r="AI311" s="1" t="s">
        <v>7</v>
      </c>
      <c r="AJ311" s="1" t="s">
        <v>7</v>
      </c>
      <c r="AK311" s="1" t="s">
        <v>7</v>
      </c>
      <c r="AL311" s="2" t="s">
        <v>7</v>
      </c>
      <c r="AM311" s="1">
        <v>0</v>
      </c>
      <c r="AN311" s="1">
        <v>0</v>
      </c>
      <c r="AO311" s="1">
        <v>1</v>
      </c>
      <c r="AP311" s="2">
        <v>1</v>
      </c>
      <c r="AQ311" s="1">
        <v>0</v>
      </c>
      <c r="AR311" s="1">
        <v>0</v>
      </c>
      <c r="AS311" s="1">
        <v>0</v>
      </c>
      <c r="AT311" s="1">
        <v>0</v>
      </c>
      <c r="AU311" s="1">
        <v>0</v>
      </c>
      <c r="AV311" s="1">
        <v>0</v>
      </c>
      <c r="AW311" s="1">
        <v>130440</v>
      </c>
      <c r="AX311" s="1">
        <v>124670</v>
      </c>
      <c r="AY311" s="1">
        <v>5764.2</v>
      </c>
      <c r="AZ311" s="1">
        <v>5855000</v>
      </c>
      <c r="BA311" s="1">
        <v>5172300</v>
      </c>
      <c r="BB311" s="14">
        <v>682750</v>
      </c>
    </row>
    <row r="312" spans="2:54" x14ac:dyDescent="0.35">
      <c r="B312" s="13">
        <v>241</v>
      </c>
      <c r="C312" s="1" t="s">
        <v>636</v>
      </c>
      <c r="D312" s="1" t="s">
        <v>636</v>
      </c>
      <c r="E312" s="1" t="s">
        <v>637</v>
      </c>
      <c r="F312" s="1" t="s">
        <v>638</v>
      </c>
      <c r="G312" s="1" t="s">
        <v>639</v>
      </c>
      <c r="H312" s="1">
        <v>5.5575000000000001</v>
      </c>
      <c r="I312" s="1">
        <v>0</v>
      </c>
      <c r="J312" s="1">
        <v>8.0016999999999996</v>
      </c>
      <c r="K312" s="14">
        <v>6</v>
      </c>
      <c r="L312" s="13"/>
      <c r="M312" s="14"/>
      <c r="N312" s="31" t="s">
        <v>7</v>
      </c>
      <c r="O312" s="1"/>
      <c r="P312" s="1"/>
      <c r="Q312" s="3"/>
      <c r="R312" s="14">
        <v>3</v>
      </c>
      <c r="S312" s="13">
        <v>20</v>
      </c>
      <c r="T312" s="1">
        <v>20</v>
      </c>
      <c r="U312" s="1">
        <v>0</v>
      </c>
      <c r="V312" s="2">
        <v>20</v>
      </c>
      <c r="W312" s="4">
        <v>1</v>
      </c>
      <c r="X312" s="4">
        <v>1</v>
      </c>
      <c r="Y312" s="1">
        <v>0</v>
      </c>
      <c r="Z312" s="2">
        <v>1</v>
      </c>
      <c r="AA312" s="1">
        <v>1</v>
      </c>
      <c r="AB312" s="1">
        <v>1</v>
      </c>
      <c r="AC312" s="1">
        <v>0</v>
      </c>
      <c r="AD312" s="2">
        <v>1</v>
      </c>
      <c r="AE312" s="34" t="s">
        <v>7</v>
      </c>
      <c r="AF312" s="34" t="s">
        <v>7</v>
      </c>
      <c r="AG312" s="34"/>
      <c r="AH312" s="35"/>
      <c r="AI312" s="1" t="s">
        <v>7</v>
      </c>
      <c r="AJ312" s="1" t="s">
        <v>7</v>
      </c>
      <c r="AK312" s="1" t="s">
        <v>7</v>
      </c>
      <c r="AL312" s="2" t="s">
        <v>7</v>
      </c>
      <c r="AM312" s="1">
        <v>1</v>
      </c>
      <c r="AN312" s="1">
        <v>1</v>
      </c>
      <c r="AO312" s="1">
        <v>0</v>
      </c>
      <c r="AP312" s="2">
        <v>1</v>
      </c>
      <c r="AQ312" s="1">
        <v>9355800</v>
      </c>
      <c r="AR312" s="1">
        <v>3952800</v>
      </c>
      <c r="AS312" s="1">
        <v>5403000</v>
      </c>
      <c r="AT312" s="1">
        <v>8216600</v>
      </c>
      <c r="AU312" s="1">
        <v>4158400</v>
      </c>
      <c r="AV312" s="1">
        <v>4058200</v>
      </c>
      <c r="AW312" s="1">
        <v>0</v>
      </c>
      <c r="AX312" s="1">
        <v>0</v>
      </c>
      <c r="AY312" s="1">
        <v>0</v>
      </c>
      <c r="AZ312" s="1">
        <v>7010000</v>
      </c>
      <c r="BA312" s="1">
        <v>4025000</v>
      </c>
      <c r="BB312" s="14">
        <v>2985000</v>
      </c>
    </row>
    <row r="313" spans="2:54" x14ac:dyDescent="0.35">
      <c r="B313" s="13">
        <v>245</v>
      </c>
      <c r="C313" s="1" t="s">
        <v>649</v>
      </c>
      <c r="D313" s="1" t="s">
        <v>649</v>
      </c>
      <c r="E313" s="1" t="s">
        <v>650</v>
      </c>
      <c r="F313" s="1" t="s">
        <v>651</v>
      </c>
      <c r="G313" s="1" t="s">
        <v>652</v>
      </c>
      <c r="H313" s="1">
        <v>116.19</v>
      </c>
      <c r="I313" s="1">
        <v>0</v>
      </c>
      <c r="J313" s="1">
        <v>7.1196999999999999</v>
      </c>
      <c r="K313" s="14">
        <v>2</v>
      </c>
      <c r="L313" s="13"/>
      <c r="M313" s="14"/>
      <c r="N313" s="31" t="s">
        <v>7</v>
      </c>
      <c r="O313" s="1"/>
      <c r="P313" s="1"/>
      <c r="Q313" s="3"/>
      <c r="R313" s="14">
        <v>1</v>
      </c>
      <c r="S313" s="13">
        <v>0</v>
      </c>
      <c r="T313" s="1">
        <v>0</v>
      </c>
      <c r="U313" s="1">
        <v>0</v>
      </c>
      <c r="V313" s="2">
        <v>1.1000000000000001</v>
      </c>
      <c r="W313" s="4">
        <v>0</v>
      </c>
      <c r="X313" s="4">
        <v>0</v>
      </c>
      <c r="Y313" s="1">
        <v>0</v>
      </c>
      <c r="Z313" s="2">
        <v>1</v>
      </c>
      <c r="AA313" s="1">
        <v>0</v>
      </c>
      <c r="AB313" s="1">
        <v>0</v>
      </c>
      <c r="AC313" s="1">
        <v>0</v>
      </c>
      <c r="AD313" s="2">
        <v>1</v>
      </c>
      <c r="AE313" s="34" t="s">
        <v>7</v>
      </c>
      <c r="AF313" s="34" t="s">
        <v>7</v>
      </c>
      <c r="AG313" s="34"/>
      <c r="AH313" s="35"/>
      <c r="AI313" s="1" t="s">
        <v>7</v>
      </c>
      <c r="AJ313" s="1" t="s">
        <v>7</v>
      </c>
      <c r="AK313" s="1" t="s">
        <v>7</v>
      </c>
      <c r="AL313" s="2" t="s">
        <v>7</v>
      </c>
      <c r="AM313" s="1">
        <v>0</v>
      </c>
      <c r="AN313" s="1">
        <v>0</v>
      </c>
      <c r="AO313" s="1">
        <v>0</v>
      </c>
      <c r="AP313" s="2">
        <v>1</v>
      </c>
      <c r="AQ313" s="1">
        <v>0</v>
      </c>
      <c r="AR313" s="1">
        <v>0</v>
      </c>
      <c r="AS313" s="1">
        <v>0</v>
      </c>
      <c r="AT313" s="1">
        <v>0</v>
      </c>
      <c r="AU313" s="1">
        <v>0</v>
      </c>
      <c r="AV313" s="1">
        <v>0</v>
      </c>
      <c r="AW313" s="1">
        <v>0</v>
      </c>
      <c r="AX313" s="1">
        <v>0</v>
      </c>
      <c r="AY313" s="1">
        <v>0</v>
      </c>
      <c r="AZ313" s="1">
        <v>13029000</v>
      </c>
      <c r="BA313" s="1">
        <v>1902500</v>
      </c>
      <c r="BB313" s="14">
        <v>11126000</v>
      </c>
    </row>
    <row r="314" spans="2:54" x14ac:dyDescent="0.35">
      <c r="B314" s="13">
        <v>247</v>
      </c>
      <c r="C314" s="1" t="s">
        <v>657</v>
      </c>
      <c r="D314" s="1" t="s">
        <v>658</v>
      </c>
      <c r="E314" s="1" t="s">
        <v>659</v>
      </c>
      <c r="F314" s="1" t="s">
        <v>660</v>
      </c>
      <c r="G314" s="1" t="s">
        <v>661</v>
      </c>
      <c r="H314" s="1">
        <v>17.417000000000002</v>
      </c>
      <c r="I314" s="1">
        <v>0</v>
      </c>
      <c r="J314" s="1">
        <v>27.495000000000001</v>
      </c>
      <c r="K314" s="14">
        <v>3</v>
      </c>
      <c r="L314" s="13">
        <v>1</v>
      </c>
      <c r="M314" s="14"/>
      <c r="N314" s="31">
        <v>1.9168099999999999</v>
      </c>
      <c r="O314" s="1"/>
      <c r="P314" s="1"/>
      <c r="Q314" s="3"/>
      <c r="R314" s="14">
        <v>2</v>
      </c>
      <c r="S314" s="13">
        <v>5.8</v>
      </c>
      <c r="T314" s="1">
        <v>0</v>
      </c>
      <c r="U314" s="1">
        <v>0</v>
      </c>
      <c r="V314" s="2">
        <v>17.899999999999999</v>
      </c>
      <c r="W314" s="4">
        <v>1</v>
      </c>
      <c r="X314" s="4">
        <v>0</v>
      </c>
      <c r="Y314" s="1">
        <v>0</v>
      </c>
      <c r="Z314" s="2">
        <v>3</v>
      </c>
      <c r="AA314" s="1">
        <v>1</v>
      </c>
      <c r="AB314" s="1">
        <v>0</v>
      </c>
      <c r="AC314" s="1">
        <v>0</v>
      </c>
      <c r="AD314" s="2">
        <v>3</v>
      </c>
      <c r="AE314" s="34" t="s">
        <v>7</v>
      </c>
      <c r="AF314" s="34" t="s">
        <v>7</v>
      </c>
      <c r="AG314" s="34"/>
      <c r="AH314" s="35">
        <v>3.7758646730101191</v>
      </c>
      <c r="AI314" s="1" t="s">
        <v>7</v>
      </c>
      <c r="AJ314" s="1" t="s">
        <v>7</v>
      </c>
      <c r="AK314" s="1" t="s">
        <v>7</v>
      </c>
      <c r="AL314" s="2">
        <v>75.040000000000006</v>
      </c>
      <c r="AM314" s="1">
        <v>1</v>
      </c>
      <c r="AN314" s="1">
        <v>0</v>
      </c>
      <c r="AO314" s="1">
        <v>0</v>
      </c>
      <c r="AP314" s="2">
        <v>2</v>
      </c>
      <c r="AQ314" s="1">
        <v>7797700</v>
      </c>
      <c r="AR314" s="1">
        <v>792500</v>
      </c>
      <c r="AS314" s="1">
        <v>7005200</v>
      </c>
      <c r="AT314" s="1">
        <v>0</v>
      </c>
      <c r="AU314" s="1">
        <v>0</v>
      </c>
      <c r="AV314" s="1">
        <v>0</v>
      </c>
      <c r="AW314" s="1">
        <v>0</v>
      </c>
      <c r="AX314" s="1">
        <v>0</v>
      </c>
      <c r="AY314" s="1">
        <v>0</v>
      </c>
      <c r="AZ314" s="1">
        <v>31997000</v>
      </c>
      <c r="BA314" s="1">
        <v>28550000</v>
      </c>
      <c r="BB314" s="14">
        <v>3447300</v>
      </c>
    </row>
    <row r="315" spans="2:54" x14ac:dyDescent="0.35">
      <c r="B315" s="13">
        <v>250</v>
      </c>
      <c r="C315" s="1" t="s">
        <v>671</v>
      </c>
      <c r="D315" s="1" t="s">
        <v>671</v>
      </c>
      <c r="E315" s="1" t="s">
        <v>672</v>
      </c>
      <c r="F315" s="1" t="s">
        <v>673</v>
      </c>
      <c r="G315" s="1" t="s">
        <v>672</v>
      </c>
      <c r="H315" s="1">
        <v>34.332999999999998</v>
      </c>
      <c r="I315" s="1">
        <v>0</v>
      </c>
      <c r="J315" s="1">
        <v>10.907999999999999</v>
      </c>
      <c r="K315" s="14">
        <v>1</v>
      </c>
      <c r="L315" s="13"/>
      <c r="M315" s="14"/>
      <c r="N315" s="31">
        <v>0.697685</v>
      </c>
      <c r="O315" s="1"/>
      <c r="P315" s="1"/>
      <c r="Q315" s="3"/>
      <c r="R315" s="14">
        <v>1</v>
      </c>
      <c r="S315" s="13">
        <v>6.3</v>
      </c>
      <c r="T315" s="1">
        <v>0</v>
      </c>
      <c r="U315" s="1">
        <v>0</v>
      </c>
      <c r="V315" s="2">
        <v>0</v>
      </c>
      <c r="W315" s="4">
        <v>2</v>
      </c>
      <c r="X315" s="4">
        <v>0</v>
      </c>
      <c r="Y315" s="1">
        <v>0</v>
      </c>
      <c r="Z315" s="2">
        <v>0</v>
      </c>
      <c r="AA315" s="1">
        <v>2</v>
      </c>
      <c r="AB315" s="1">
        <v>0</v>
      </c>
      <c r="AC315" s="1">
        <v>0</v>
      </c>
      <c r="AD315" s="2">
        <v>0</v>
      </c>
      <c r="AE315" s="34">
        <v>1.6218999999999999</v>
      </c>
      <c r="AF315" s="34" t="s">
        <v>7</v>
      </c>
      <c r="AG315" s="34"/>
      <c r="AH315" s="35"/>
      <c r="AI315" s="1">
        <v>2.8713000000000002</v>
      </c>
      <c r="AJ315" s="1" t="s">
        <v>7</v>
      </c>
      <c r="AK315" s="1" t="s">
        <v>7</v>
      </c>
      <c r="AL315" s="2" t="s">
        <v>7</v>
      </c>
      <c r="AM315" s="1">
        <v>2</v>
      </c>
      <c r="AN315" s="1">
        <v>0</v>
      </c>
      <c r="AO315" s="1">
        <v>0</v>
      </c>
      <c r="AP315" s="2">
        <v>0</v>
      </c>
      <c r="AQ315" s="1">
        <v>11624000</v>
      </c>
      <c r="AR315" s="1">
        <v>3868500</v>
      </c>
      <c r="AS315" s="1">
        <v>7755100</v>
      </c>
      <c r="AT315" s="1">
        <v>0</v>
      </c>
      <c r="AU315" s="1">
        <v>0</v>
      </c>
      <c r="AV315" s="1">
        <v>0</v>
      </c>
      <c r="AW315" s="1">
        <v>0</v>
      </c>
      <c r="AX315" s="1">
        <v>0</v>
      </c>
      <c r="AY315" s="1">
        <v>0</v>
      </c>
      <c r="AZ315" s="1">
        <v>0</v>
      </c>
      <c r="BA315" s="1">
        <v>0</v>
      </c>
      <c r="BB315" s="14">
        <v>0</v>
      </c>
    </row>
    <row r="316" spans="2:54" x14ac:dyDescent="0.35">
      <c r="B316" s="13">
        <v>254</v>
      </c>
      <c r="C316" s="1" t="s">
        <v>681</v>
      </c>
      <c r="D316" s="1" t="s">
        <v>682</v>
      </c>
      <c r="E316" s="1" t="s">
        <v>683</v>
      </c>
      <c r="F316" s="1" t="s">
        <v>684</v>
      </c>
      <c r="G316" s="1" t="s">
        <v>685</v>
      </c>
      <c r="H316" s="1">
        <v>51.354999999999997</v>
      </c>
      <c r="I316" s="1">
        <v>0</v>
      </c>
      <c r="J316" s="1">
        <v>41.959000000000003</v>
      </c>
      <c r="K316" s="14">
        <v>4</v>
      </c>
      <c r="L316" s="13">
        <v>1</v>
      </c>
      <c r="M316" s="14"/>
      <c r="N316" s="31">
        <v>2.4353600000000002</v>
      </c>
      <c r="O316" s="1"/>
      <c r="P316" s="1"/>
      <c r="Q316" s="3"/>
      <c r="R316" s="14">
        <v>3</v>
      </c>
      <c r="S316" s="13">
        <v>8</v>
      </c>
      <c r="T316" s="1">
        <v>2.7</v>
      </c>
      <c r="U316" s="1">
        <v>0</v>
      </c>
      <c r="V316" s="2">
        <v>8</v>
      </c>
      <c r="W316" s="4">
        <v>3</v>
      </c>
      <c r="X316" s="4">
        <v>1</v>
      </c>
      <c r="Y316" s="1">
        <v>0</v>
      </c>
      <c r="Z316" s="2">
        <v>3</v>
      </c>
      <c r="AA316" s="1">
        <v>3</v>
      </c>
      <c r="AB316" s="1">
        <v>1</v>
      </c>
      <c r="AC316" s="1">
        <v>0</v>
      </c>
      <c r="AD316" s="2">
        <v>3</v>
      </c>
      <c r="AE316" s="34">
        <v>5.4089999999999998</v>
      </c>
      <c r="AF316" s="34" t="s">
        <v>7</v>
      </c>
      <c r="AG316" s="34"/>
      <c r="AH316" s="35"/>
      <c r="AI316" s="1">
        <v>56.057000000000002</v>
      </c>
      <c r="AJ316" s="1" t="s">
        <v>7</v>
      </c>
      <c r="AK316" s="1" t="s">
        <v>7</v>
      </c>
      <c r="AL316" s="2" t="s">
        <v>7</v>
      </c>
      <c r="AM316" s="1">
        <v>2</v>
      </c>
      <c r="AN316" s="1">
        <v>1</v>
      </c>
      <c r="AO316" s="1">
        <v>0</v>
      </c>
      <c r="AP316" s="2">
        <v>1</v>
      </c>
      <c r="AQ316" s="1">
        <v>14055000</v>
      </c>
      <c r="AR316" s="1">
        <v>1177400</v>
      </c>
      <c r="AS316" s="1">
        <v>12878000</v>
      </c>
      <c r="AT316" s="1">
        <v>2786500</v>
      </c>
      <c r="AU316" s="1">
        <v>476910</v>
      </c>
      <c r="AV316" s="1">
        <v>2309600</v>
      </c>
      <c r="AW316" s="1">
        <v>0</v>
      </c>
      <c r="AX316" s="1">
        <v>0</v>
      </c>
      <c r="AY316" s="1">
        <v>0</v>
      </c>
      <c r="AZ316" s="1">
        <v>17048000</v>
      </c>
      <c r="BA316" s="1">
        <v>16912000</v>
      </c>
      <c r="BB316" s="14">
        <v>136310</v>
      </c>
    </row>
    <row r="317" spans="2:54" x14ac:dyDescent="0.35">
      <c r="B317" s="13">
        <v>255</v>
      </c>
      <c r="C317" s="1" t="s">
        <v>686</v>
      </c>
      <c r="D317" s="1" t="s">
        <v>686</v>
      </c>
      <c r="E317" s="1" t="s">
        <v>687</v>
      </c>
      <c r="F317" s="1" t="s">
        <v>688</v>
      </c>
      <c r="G317" s="1" t="s">
        <v>689</v>
      </c>
      <c r="H317" s="1">
        <v>11.401999999999999</v>
      </c>
      <c r="I317" s="1">
        <v>0</v>
      </c>
      <c r="J317" s="1">
        <v>16.719000000000001</v>
      </c>
      <c r="K317" s="14">
        <v>2</v>
      </c>
      <c r="L317" s="13">
        <v>1</v>
      </c>
      <c r="M317" s="14"/>
      <c r="N317" s="31" t="s">
        <v>7</v>
      </c>
      <c r="O317" s="1"/>
      <c r="P317" s="1"/>
      <c r="Q317" s="3"/>
      <c r="R317" s="14">
        <v>2</v>
      </c>
      <c r="S317" s="13">
        <v>10.199999999999999</v>
      </c>
      <c r="T317" s="1">
        <v>0</v>
      </c>
      <c r="U317" s="1">
        <v>0</v>
      </c>
      <c r="V317" s="2">
        <v>17.3</v>
      </c>
      <c r="W317" s="4">
        <v>1</v>
      </c>
      <c r="X317" s="4">
        <v>0</v>
      </c>
      <c r="Y317" s="1">
        <v>0</v>
      </c>
      <c r="Z317" s="2">
        <v>2</v>
      </c>
      <c r="AA317" s="1">
        <v>1</v>
      </c>
      <c r="AB317" s="1">
        <v>0</v>
      </c>
      <c r="AC317" s="1">
        <v>0</v>
      </c>
      <c r="AD317" s="2">
        <v>2</v>
      </c>
      <c r="AE317" s="34" t="s">
        <v>7</v>
      </c>
      <c r="AF317" s="34" t="s">
        <v>7</v>
      </c>
      <c r="AG317" s="34"/>
      <c r="AH317" s="35"/>
      <c r="AI317" s="1" t="s">
        <v>7</v>
      </c>
      <c r="AJ317" s="1" t="s">
        <v>7</v>
      </c>
      <c r="AK317" s="1" t="s">
        <v>7</v>
      </c>
      <c r="AL317" s="2" t="s">
        <v>7</v>
      </c>
      <c r="AM317" s="1">
        <v>0</v>
      </c>
      <c r="AN317" s="1">
        <v>0</v>
      </c>
      <c r="AO317" s="1">
        <v>0</v>
      </c>
      <c r="AP317" s="2">
        <v>1</v>
      </c>
      <c r="AQ317" s="1">
        <v>7019800</v>
      </c>
      <c r="AR317" s="1">
        <v>0</v>
      </c>
      <c r="AS317" s="1">
        <v>7019800</v>
      </c>
      <c r="AT317" s="1">
        <v>0</v>
      </c>
      <c r="AU317" s="1">
        <v>0</v>
      </c>
      <c r="AV317" s="1">
        <v>0</v>
      </c>
      <c r="AW317" s="1">
        <v>0</v>
      </c>
      <c r="AX317" s="1">
        <v>0</v>
      </c>
      <c r="AY317" s="1">
        <v>0</v>
      </c>
      <c r="AZ317" s="1">
        <v>30127000</v>
      </c>
      <c r="BA317" s="1">
        <v>24205000</v>
      </c>
      <c r="BB317" s="14">
        <v>5921700</v>
      </c>
    </row>
    <row r="318" spans="2:54" x14ac:dyDescent="0.35">
      <c r="B318" s="13">
        <v>256</v>
      </c>
      <c r="C318" s="1" t="s">
        <v>690</v>
      </c>
      <c r="D318" s="1" t="s">
        <v>691</v>
      </c>
      <c r="E318" s="1" t="s">
        <v>692</v>
      </c>
      <c r="F318" s="1" t="s">
        <v>693</v>
      </c>
      <c r="G318" s="1" t="s">
        <v>694</v>
      </c>
      <c r="H318" s="1">
        <v>79.912000000000006</v>
      </c>
      <c r="I318" s="1">
        <v>0</v>
      </c>
      <c r="J318" s="1">
        <v>21.337</v>
      </c>
      <c r="K318" s="14">
        <v>15</v>
      </c>
      <c r="L318" s="13"/>
      <c r="M318" s="14"/>
      <c r="N318" s="31" t="s">
        <v>7</v>
      </c>
      <c r="O318" s="1"/>
      <c r="P318" s="1"/>
      <c r="Q318" s="3"/>
      <c r="R318" s="14">
        <v>3</v>
      </c>
      <c r="S318" s="13">
        <v>1.7</v>
      </c>
      <c r="T318" s="1">
        <v>1.7</v>
      </c>
      <c r="U318" s="1">
        <v>0</v>
      </c>
      <c r="V318" s="2">
        <v>1.7</v>
      </c>
      <c r="W318" s="4">
        <v>1</v>
      </c>
      <c r="X318" s="4">
        <v>1</v>
      </c>
      <c r="Y318" s="1">
        <v>0</v>
      </c>
      <c r="Z318" s="2">
        <v>1</v>
      </c>
      <c r="AA318" s="1">
        <v>1</v>
      </c>
      <c r="AB318" s="1">
        <v>1</v>
      </c>
      <c r="AC318" s="1">
        <v>0</v>
      </c>
      <c r="AD318" s="2">
        <v>1</v>
      </c>
      <c r="AE318" s="34" t="s">
        <v>7</v>
      </c>
      <c r="AF318" s="34" t="s">
        <v>7</v>
      </c>
      <c r="AG318" s="34"/>
      <c r="AH318" s="35"/>
      <c r="AI318" s="1" t="s">
        <v>7</v>
      </c>
      <c r="AJ318" s="1" t="s">
        <v>7</v>
      </c>
      <c r="AK318" s="1" t="s">
        <v>7</v>
      </c>
      <c r="AL318" s="2" t="s">
        <v>7</v>
      </c>
      <c r="AM318" s="1">
        <v>1</v>
      </c>
      <c r="AN318" s="1">
        <v>1</v>
      </c>
      <c r="AO318" s="1">
        <v>0</v>
      </c>
      <c r="AP318" s="2">
        <v>1</v>
      </c>
      <c r="AQ318" s="1">
        <v>3026100</v>
      </c>
      <c r="AR318" s="1">
        <v>1253900</v>
      </c>
      <c r="AS318" s="1">
        <v>1772200</v>
      </c>
      <c r="AT318" s="1">
        <v>4051700</v>
      </c>
      <c r="AU318" s="1">
        <v>1827100</v>
      </c>
      <c r="AV318" s="1">
        <v>2224500</v>
      </c>
      <c r="AW318" s="1">
        <v>0</v>
      </c>
      <c r="AX318" s="1">
        <v>0</v>
      </c>
      <c r="AY318" s="1">
        <v>0</v>
      </c>
      <c r="AZ318" s="1">
        <v>4170300</v>
      </c>
      <c r="BA318" s="1">
        <v>3175500</v>
      </c>
      <c r="BB318" s="14">
        <v>994800</v>
      </c>
    </row>
    <row r="319" spans="2:54" x14ac:dyDescent="0.35">
      <c r="B319" s="13">
        <v>257</v>
      </c>
      <c r="C319" s="1" t="s">
        <v>695</v>
      </c>
      <c r="D319" s="1" t="s">
        <v>695</v>
      </c>
      <c r="E319" s="1" t="s">
        <v>696</v>
      </c>
      <c r="F319" s="1" t="s">
        <v>697</v>
      </c>
      <c r="G319" s="1" t="s">
        <v>696</v>
      </c>
      <c r="H319" s="1">
        <v>29.81</v>
      </c>
      <c r="I319" s="1">
        <v>0</v>
      </c>
      <c r="J319" s="1">
        <v>88.566999999999993</v>
      </c>
      <c r="K319" s="14">
        <v>1</v>
      </c>
      <c r="L319" s="13">
        <v>1</v>
      </c>
      <c r="M319" s="14"/>
      <c r="N319" s="31">
        <v>3.5756800000000002</v>
      </c>
      <c r="O319" s="1"/>
      <c r="P319" s="1"/>
      <c r="Q319" s="3"/>
      <c r="R319" s="14">
        <v>4</v>
      </c>
      <c r="S319" s="13">
        <v>17.3</v>
      </c>
      <c r="T319" s="1">
        <v>13.5</v>
      </c>
      <c r="U319" s="1">
        <v>3.4</v>
      </c>
      <c r="V319" s="2">
        <v>25.9</v>
      </c>
      <c r="W319" s="4">
        <v>4</v>
      </c>
      <c r="X319" s="4">
        <v>3</v>
      </c>
      <c r="Y319" s="1">
        <v>1</v>
      </c>
      <c r="Z319" s="2">
        <v>4</v>
      </c>
      <c r="AA319" s="1">
        <v>4</v>
      </c>
      <c r="AB319" s="1">
        <v>3</v>
      </c>
      <c r="AC319" s="1">
        <v>1</v>
      </c>
      <c r="AD319" s="2">
        <v>4</v>
      </c>
      <c r="AE319" s="34">
        <v>11.923</v>
      </c>
      <c r="AF319" s="34" t="s">
        <v>7</v>
      </c>
      <c r="AG319" s="34"/>
      <c r="AH319" s="35"/>
      <c r="AI319" s="1">
        <v>40.454999999999998</v>
      </c>
      <c r="AJ319" s="1" t="s">
        <v>7</v>
      </c>
      <c r="AK319" s="1" t="s">
        <v>7</v>
      </c>
      <c r="AL319" s="2" t="s">
        <v>7</v>
      </c>
      <c r="AM319" s="1">
        <v>2</v>
      </c>
      <c r="AN319" s="1">
        <v>1</v>
      </c>
      <c r="AO319" s="1">
        <v>0</v>
      </c>
      <c r="AP319" s="2">
        <v>0</v>
      </c>
      <c r="AQ319" s="1">
        <v>32337000</v>
      </c>
      <c r="AR319" s="1">
        <v>1137800</v>
      </c>
      <c r="AS319" s="1">
        <v>31199000</v>
      </c>
      <c r="AT319" s="1">
        <v>8415100</v>
      </c>
      <c r="AU319" s="1">
        <v>756990</v>
      </c>
      <c r="AV319" s="1">
        <v>7658100</v>
      </c>
      <c r="AW319" s="1">
        <v>431720</v>
      </c>
      <c r="AX319" s="1">
        <v>431720</v>
      </c>
      <c r="AY319" s="1">
        <v>0</v>
      </c>
      <c r="AZ319" s="1">
        <v>29723000</v>
      </c>
      <c r="BA319" s="1">
        <v>29723000</v>
      </c>
      <c r="BB319" s="14">
        <v>0</v>
      </c>
    </row>
    <row r="320" spans="2:54" x14ac:dyDescent="0.35">
      <c r="B320" s="13">
        <v>258</v>
      </c>
      <c r="C320" s="1" t="s">
        <v>698</v>
      </c>
      <c r="D320" s="1" t="s">
        <v>698</v>
      </c>
      <c r="E320" s="1" t="s">
        <v>699</v>
      </c>
      <c r="F320" s="1" t="s">
        <v>700</v>
      </c>
      <c r="G320" s="1" t="s">
        <v>699</v>
      </c>
      <c r="H320" s="1">
        <v>12.516999999999999</v>
      </c>
      <c r="I320" s="1">
        <v>0</v>
      </c>
      <c r="J320" s="1">
        <v>21.081</v>
      </c>
      <c r="K320" s="14">
        <v>1</v>
      </c>
      <c r="L320" s="13">
        <v>1</v>
      </c>
      <c r="M320" s="14"/>
      <c r="N320" s="31">
        <v>0.100036</v>
      </c>
      <c r="O320" s="1"/>
      <c r="P320" s="1"/>
      <c r="Q320" s="3"/>
      <c r="R320" s="14">
        <v>2</v>
      </c>
      <c r="S320" s="13">
        <v>0</v>
      </c>
      <c r="T320" s="1">
        <v>22.6</v>
      </c>
      <c r="U320" s="1">
        <v>0</v>
      </c>
      <c r="V320" s="2">
        <v>20.8</v>
      </c>
      <c r="W320" s="4">
        <v>0</v>
      </c>
      <c r="X320" s="4">
        <v>2</v>
      </c>
      <c r="Y320" s="1">
        <v>0</v>
      </c>
      <c r="Z320" s="2">
        <v>2</v>
      </c>
      <c r="AA320" s="1">
        <v>0</v>
      </c>
      <c r="AB320" s="1">
        <v>2</v>
      </c>
      <c r="AC320" s="1">
        <v>0</v>
      </c>
      <c r="AD320" s="2">
        <v>2</v>
      </c>
      <c r="AE320" s="34" t="s">
        <v>7</v>
      </c>
      <c r="AF320" s="34">
        <v>1.0718000000000001</v>
      </c>
      <c r="AG320" s="34"/>
      <c r="AH320" s="35"/>
      <c r="AI320" s="1" t="s">
        <v>7</v>
      </c>
      <c r="AJ320" s="1">
        <v>124.83</v>
      </c>
      <c r="AK320" s="1" t="s">
        <v>7</v>
      </c>
      <c r="AL320" s="2" t="s">
        <v>7</v>
      </c>
      <c r="AM320" s="1">
        <v>0</v>
      </c>
      <c r="AN320" s="1">
        <v>2</v>
      </c>
      <c r="AO320" s="1">
        <v>0</v>
      </c>
      <c r="AP320" s="2">
        <v>1</v>
      </c>
      <c r="AQ320" s="1">
        <v>0</v>
      </c>
      <c r="AR320" s="1">
        <v>0</v>
      </c>
      <c r="AS320" s="1">
        <v>0</v>
      </c>
      <c r="AT320" s="1">
        <v>8318500</v>
      </c>
      <c r="AU320" s="1">
        <v>3014600</v>
      </c>
      <c r="AV320" s="1">
        <v>5303900</v>
      </c>
      <c r="AW320" s="1">
        <v>0</v>
      </c>
      <c r="AX320" s="1">
        <v>0</v>
      </c>
      <c r="AY320" s="1">
        <v>0</v>
      </c>
      <c r="AZ320" s="1">
        <v>10794000</v>
      </c>
      <c r="BA320" s="1">
        <v>8520300</v>
      </c>
      <c r="BB320" s="14">
        <v>2273700</v>
      </c>
    </row>
    <row r="321" spans="2:54" x14ac:dyDescent="0.35">
      <c r="B321" s="13">
        <v>262</v>
      </c>
      <c r="C321" s="1" t="s">
        <v>713</v>
      </c>
      <c r="D321" s="1" t="s">
        <v>713</v>
      </c>
      <c r="E321" s="1" t="s">
        <v>714</v>
      </c>
      <c r="F321" s="1" t="s">
        <v>715</v>
      </c>
      <c r="G321" s="1" t="s">
        <v>716</v>
      </c>
      <c r="H321" s="1">
        <v>17.023</v>
      </c>
      <c r="I321" s="1">
        <v>0</v>
      </c>
      <c r="J321" s="1">
        <v>25.408000000000001</v>
      </c>
      <c r="K321" s="14">
        <v>5</v>
      </c>
      <c r="L321" s="13">
        <v>1</v>
      </c>
      <c r="M321" s="14"/>
      <c r="N321" s="31" t="s">
        <v>7</v>
      </c>
      <c r="O321" s="1"/>
      <c r="P321" s="1"/>
      <c r="Q321" s="3"/>
      <c r="R321" s="14">
        <v>2</v>
      </c>
      <c r="S321" s="13">
        <v>28.3</v>
      </c>
      <c r="T321" s="1">
        <v>0</v>
      </c>
      <c r="U321" s="1">
        <v>0</v>
      </c>
      <c r="V321" s="2">
        <v>14.5</v>
      </c>
      <c r="W321" s="4">
        <v>2</v>
      </c>
      <c r="X321" s="4">
        <v>0</v>
      </c>
      <c r="Y321" s="1">
        <v>0</v>
      </c>
      <c r="Z321" s="2">
        <v>1</v>
      </c>
      <c r="AA321" s="1">
        <v>2</v>
      </c>
      <c r="AB321" s="1">
        <v>0</v>
      </c>
      <c r="AC321" s="1">
        <v>0</v>
      </c>
      <c r="AD321" s="2">
        <v>1</v>
      </c>
      <c r="AE321" s="34" t="s">
        <v>7</v>
      </c>
      <c r="AF321" s="34" t="s">
        <v>7</v>
      </c>
      <c r="AG321" s="34"/>
      <c r="AH321" s="35"/>
      <c r="AI321" s="1" t="s">
        <v>7</v>
      </c>
      <c r="AJ321" s="1" t="s">
        <v>7</v>
      </c>
      <c r="AK321" s="1" t="s">
        <v>7</v>
      </c>
      <c r="AL321" s="2" t="s">
        <v>7</v>
      </c>
      <c r="AM321" s="1">
        <v>1</v>
      </c>
      <c r="AN321" s="1">
        <v>0</v>
      </c>
      <c r="AO321" s="1">
        <v>0</v>
      </c>
      <c r="AP321" s="2">
        <v>0</v>
      </c>
      <c r="AQ321" s="1">
        <v>22644000</v>
      </c>
      <c r="AR321" s="1">
        <v>717050</v>
      </c>
      <c r="AS321" s="1">
        <v>21927000</v>
      </c>
      <c r="AT321" s="1">
        <v>0</v>
      </c>
      <c r="AU321" s="1">
        <v>0</v>
      </c>
      <c r="AV321" s="1">
        <v>0</v>
      </c>
      <c r="AW321" s="1">
        <v>0</v>
      </c>
      <c r="AX321" s="1">
        <v>0</v>
      </c>
      <c r="AY321" s="1">
        <v>0</v>
      </c>
      <c r="AZ321" s="1">
        <v>17018000</v>
      </c>
      <c r="BA321" s="1">
        <v>17018000</v>
      </c>
      <c r="BB321" s="14">
        <v>0</v>
      </c>
    </row>
    <row r="322" spans="2:54" x14ac:dyDescent="0.35">
      <c r="B322" s="13">
        <v>263</v>
      </c>
      <c r="C322" s="1" t="s">
        <v>717</v>
      </c>
      <c r="D322" s="1" t="s">
        <v>717</v>
      </c>
      <c r="E322" s="1" t="s">
        <v>718</v>
      </c>
      <c r="F322" s="1" t="s">
        <v>719</v>
      </c>
      <c r="G322" s="1" t="s">
        <v>720</v>
      </c>
      <c r="H322" s="1">
        <v>51.850999999999999</v>
      </c>
      <c r="I322" s="1">
        <v>0</v>
      </c>
      <c r="J322" s="1">
        <v>44.826000000000001</v>
      </c>
      <c r="K322" s="14">
        <v>2</v>
      </c>
      <c r="L322" s="13">
        <v>1</v>
      </c>
      <c r="M322" s="14"/>
      <c r="N322" s="31" t="s">
        <v>7</v>
      </c>
      <c r="O322" s="1"/>
      <c r="P322" s="1"/>
      <c r="Q322" s="3"/>
      <c r="R322" s="14">
        <v>3</v>
      </c>
      <c r="S322" s="13">
        <v>4.4000000000000004</v>
      </c>
      <c r="T322" s="1">
        <v>1.8</v>
      </c>
      <c r="U322" s="1">
        <v>0</v>
      </c>
      <c r="V322" s="2">
        <v>14.9</v>
      </c>
      <c r="W322" s="4">
        <v>2</v>
      </c>
      <c r="X322" s="4">
        <v>1</v>
      </c>
      <c r="Y322" s="1">
        <v>0</v>
      </c>
      <c r="Z322" s="2">
        <v>6</v>
      </c>
      <c r="AA322" s="1">
        <v>2</v>
      </c>
      <c r="AB322" s="1">
        <v>1</v>
      </c>
      <c r="AC322" s="1">
        <v>0</v>
      </c>
      <c r="AD322" s="2">
        <v>6</v>
      </c>
      <c r="AE322" s="34" t="s">
        <v>7</v>
      </c>
      <c r="AF322" s="34" t="s">
        <v>7</v>
      </c>
      <c r="AG322" s="34"/>
      <c r="AH322" s="35"/>
      <c r="AI322" s="1" t="s">
        <v>7</v>
      </c>
      <c r="AJ322" s="1" t="s">
        <v>7</v>
      </c>
      <c r="AK322" s="1" t="s">
        <v>7</v>
      </c>
      <c r="AL322" s="2" t="s">
        <v>7</v>
      </c>
      <c r="AM322" s="1">
        <v>1</v>
      </c>
      <c r="AN322" s="1">
        <v>0</v>
      </c>
      <c r="AO322" s="1">
        <v>0</v>
      </c>
      <c r="AP322" s="2">
        <v>1</v>
      </c>
      <c r="AQ322" s="1">
        <v>32168000</v>
      </c>
      <c r="AR322" s="1">
        <v>620320</v>
      </c>
      <c r="AS322" s="1">
        <v>31548000</v>
      </c>
      <c r="AT322" s="1">
        <v>9705000</v>
      </c>
      <c r="AU322" s="1">
        <v>0</v>
      </c>
      <c r="AV322" s="1">
        <v>9705000</v>
      </c>
      <c r="AW322" s="1">
        <v>0</v>
      </c>
      <c r="AX322" s="1">
        <v>0</v>
      </c>
      <c r="AY322" s="1">
        <v>0</v>
      </c>
      <c r="AZ322" s="1">
        <v>56286000</v>
      </c>
      <c r="BA322" s="1">
        <v>55787000</v>
      </c>
      <c r="BB322" s="14">
        <v>498940</v>
      </c>
    </row>
    <row r="323" spans="2:54" x14ac:dyDescent="0.35">
      <c r="B323" s="13">
        <v>264</v>
      </c>
      <c r="C323" s="1" t="s">
        <v>721</v>
      </c>
      <c r="D323" s="1" t="s">
        <v>721</v>
      </c>
      <c r="E323" s="1" t="s">
        <v>722</v>
      </c>
      <c r="F323" s="1" t="s">
        <v>723</v>
      </c>
      <c r="G323" s="1" t="s">
        <v>724</v>
      </c>
      <c r="H323" s="1">
        <v>13.711</v>
      </c>
      <c r="I323" s="1">
        <v>0</v>
      </c>
      <c r="J323" s="1">
        <v>15.44</v>
      </c>
      <c r="K323" s="14">
        <v>2</v>
      </c>
      <c r="L323" s="13">
        <v>1</v>
      </c>
      <c r="M323" s="14"/>
      <c r="N323" s="31" t="s">
        <v>7</v>
      </c>
      <c r="O323" s="1"/>
      <c r="P323" s="1"/>
      <c r="Q323" s="3"/>
      <c r="R323" s="14">
        <v>1</v>
      </c>
      <c r="S323" s="13">
        <v>0</v>
      </c>
      <c r="T323" s="1">
        <v>0</v>
      </c>
      <c r="U323" s="1">
        <v>0</v>
      </c>
      <c r="V323" s="2">
        <v>21.8</v>
      </c>
      <c r="W323" s="4">
        <v>0</v>
      </c>
      <c r="X323" s="4">
        <v>0</v>
      </c>
      <c r="Y323" s="1">
        <v>0</v>
      </c>
      <c r="Z323" s="2">
        <v>2</v>
      </c>
      <c r="AA323" s="1">
        <v>0</v>
      </c>
      <c r="AB323" s="1">
        <v>0</v>
      </c>
      <c r="AC323" s="1">
        <v>0</v>
      </c>
      <c r="AD323" s="2">
        <v>2</v>
      </c>
      <c r="AE323" s="34" t="s">
        <v>7</v>
      </c>
      <c r="AF323" s="34" t="s">
        <v>7</v>
      </c>
      <c r="AG323" s="34"/>
      <c r="AH323" s="35"/>
      <c r="AI323" s="1" t="s">
        <v>7</v>
      </c>
      <c r="AJ323" s="1" t="s">
        <v>7</v>
      </c>
      <c r="AK323" s="1" t="s">
        <v>7</v>
      </c>
      <c r="AL323" s="2" t="s">
        <v>7</v>
      </c>
      <c r="AM323" s="1">
        <v>0</v>
      </c>
      <c r="AN323" s="1">
        <v>0</v>
      </c>
      <c r="AO323" s="1">
        <v>0</v>
      </c>
      <c r="AP323" s="2">
        <v>0</v>
      </c>
      <c r="AQ323" s="1">
        <v>0</v>
      </c>
      <c r="AR323" s="1">
        <v>0</v>
      </c>
      <c r="AS323" s="1">
        <v>0</v>
      </c>
      <c r="AT323" s="1">
        <v>0</v>
      </c>
      <c r="AU323" s="1">
        <v>0</v>
      </c>
      <c r="AV323" s="1">
        <v>0</v>
      </c>
      <c r="AW323" s="1">
        <v>0</v>
      </c>
      <c r="AX323" s="1">
        <v>0</v>
      </c>
      <c r="AY323" s="1">
        <v>0</v>
      </c>
      <c r="AZ323" s="1">
        <v>6417700</v>
      </c>
      <c r="BA323" s="1">
        <v>6417700</v>
      </c>
      <c r="BB323" s="14">
        <v>0</v>
      </c>
    </row>
    <row r="324" spans="2:54" x14ac:dyDescent="0.35">
      <c r="B324" s="13">
        <v>266</v>
      </c>
      <c r="C324" s="1" t="s">
        <v>728</v>
      </c>
      <c r="D324" s="1" t="s">
        <v>728</v>
      </c>
      <c r="E324" s="1" t="s">
        <v>729</v>
      </c>
      <c r="F324" s="1" t="s">
        <v>730</v>
      </c>
      <c r="G324" s="1" t="s">
        <v>729</v>
      </c>
      <c r="H324" s="1">
        <v>6.9611000000000001</v>
      </c>
      <c r="I324" s="1">
        <v>0</v>
      </c>
      <c r="J324" s="1">
        <v>13.532999999999999</v>
      </c>
      <c r="K324" s="14">
        <v>1</v>
      </c>
      <c r="L324" s="13">
        <v>1</v>
      </c>
      <c r="M324" s="14"/>
      <c r="N324" s="31">
        <v>2.97451</v>
      </c>
      <c r="O324" s="1"/>
      <c r="P324" s="1"/>
      <c r="Q324" s="3"/>
      <c r="R324" s="14">
        <v>3</v>
      </c>
      <c r="S324" s="13">
        <v>15.5</v>
      </c>
      <c r="T324" s="1">
        <v>15.5</v>
      </c>
      <c r="U324" s="1">
        <v>0</v>
      </c>
      <c r="V324" s="2">
        <v>15.5</v>
      </c>
      <c r="W324" s="4">
        <v>2</v>
      </c>
      <c r="X324" s="4">
        <v>2</v>
      </c>
      <c r="Y324" s="1">
        <v>0</v>
      </c>
      <c r="Z324" s="2">
        <v>1</v>
      </c>
      <c r="AA324" s="1">
        <v>2</v>
      </c>
      <c r="AB324" s="1">
        <v>2</v>
      </c>
      <c r="AC324" s="1">
        <v>0</v>
      </c>
      <c r="AD324" s="2">
        <v>1</v>
      </c>
      <c r="AE324" s="34" t="s">
        <v>7</v>
      </c>
      <c r="AF324" s="34">
        <v>7.8598999999999997</v>
      </c>
      <c r="AG324" s="34"/>
      <c r="AH324" s="35"/>
      <c r="AI324" s="1" t="s">
        <v>7</v>
      </c>
      <c r="AJ324" s="1">
        <v>19.658999999999999</v>
      </c>
      <c r="AK324" s="1" t="s">
        <v>7</v>
      </c>
      <c r="AL324" s="2" t="s">
        <v>7</v>
      </c>
      <c r="AM324" s="1">
        <v>1</v>
      </c>
      <c r="AN324" s="1">
        <v>2</v>
      </c>
      <c r="AO324" s="1">
        <v>0</v>
      </c>
      <c r="AP324" s="2">
        <v>0</v>
      </c>
      <c r="AQ324" s="1">
        <v>12390000</v>
      </c>
      <c r="AR324" s="1">
        <v>354710</v>
      </c>
      <c r="AS324" s="1">
        <v>12035000</v>
      </c>
      <c r="AT324" s="1">
        <v>6625400</v>
      </c>
      <c r="AU324" s="1">
        <v>629960</v>
      </c>
      <c r="AV324" s="1">
        <v>5995400</v>
      </c>
      <c r="AW324" s="1">
        <v>0</v>
      </c>
      <c r="AX324" s="1">
        <v>0</v>
      </c>
      <c r="AY324" s="1">
        <v>0</v>
      </c>
      <c r="AZ324" s="1">
        <v>5387900</v>
      </c>
      <c r="BA324" s="1">
        <v>5387900</v>
      </c>
      <c r="BB324" s="14">
        <v>0</v>
      </c>
    </row>
    <row r="325" spans="2:54" x14ac:dyDescent="0.35">
      <c r="B325" s="13">
        <v>269</v>
      </c>
      <c r="C325" s="1" t="s">
        <v>735</v>
      </c>
      <c r="D325" s="1" t="s">
        <v>736</v>
      </c>
      <c r="E325" s="1" t="s">
        <v>737</v>
      </c>
      <c r="F325" s="1" t="s">
        <v>738</v>
      </c>
      <c r="G325" s="1" t="s">
        <v>739</v>
      </c>
      <c r="H325" s="1">
        <v>74.760999999999996</v>
      </c>
      <c r="I325" s="1">
        <v>0</v>
      </c>
      <c r="J325" s="1">
        <v>11.621</v>
      </c>
      <c r="K325" s="14">
        <v>5</v>
      </c>
      <c r="L325" s="13">
        <v>1</v>
      </c>
      <c r="M325" s="14"/>
      <c r="N325" s="31" t="s">
        <v>7</v>
      </c>
      <c r="O325" s="1"/>
      <c r="P325" s="1"/>
      <c r="Q325" s="3"/>
      <c r="R325" s="14">
        <v>1</v>
      </c>
      <c r="S325" s="13">
        <v>2.9</v>
      </c>
      <c r="T325" s="1">
        <v>1.2</v>
      </c>
      <c r="U325" s="1">
        <v>0</v>
      </c>
      <c r="V325" s="2">
        <v>5.8</v>
      </c>
      <c r="W325" s="4">
        <v>2</v>
      </c>
      <c r="X325" s="4">
        <v>1</v>
      </c>
      <c r="Y325" s="1">
        <v>0</v>
      </c>
      <c r="Z325" s="2">
        <v>3</v>
      </c>
      <c r="AA325" s="1">
        <v>0</v>
      </c>
      <c r="AB325" s="1">
        <v>0</v>
      </c>
      <c r="AC325" s="1">
        <v>0</v>
      </c>
      <c r="AD325" s="2">
        <v>2</v>
      </c>
      <c r="AE325" s="34" t="s">
        <v>7</v>
      </c>
      <c r="AF325" s="34" t="s">
        <v>7</v>
      </c>
      <c r="AG325" s="34"/>
      <c r="AH325" s="35"/>
      <c r="AI325" s="1" t="s">
        <v>7</v>
      </c>
      <c r="AJ325" s="1" t="s">
        <v>7</v>
      </c>
      <c r="AK325" s="1" t="s">
        <v>7</v>
      </c>
      <c r="AL325" s="2" t="s">
        <v>7</v>
      </c>
      <c r="AM325" s="1">
        <v>0</v>
      </c>
      <c r="AN325" s="1">
        <v>0</v>
      </c>
      <c r="AO325" s="1">
        <v>0</v>
      </c>
      <c r="AP325" s="2">
        <v>0</v>
      </c>
      <c r="AQ325" s="1">
        <v>0</v>
      </c>
      <c r="AR325" s="1">
        <v>0</v>
      </c>
      <c r="AS325" s="1">
        <v>0</v>
      </c>
      <c r="AT325" s="1">
        <v>0</v>
      </c>
      <c r="AU325" s="1">
        <v>0</v>
      </c>
      <c r="AV325" s="1">
        <v>0</v>
      </c>
      <c r="AW325" s="1">
        <v>0</v>
      </c>
      <c r="AX325" s="1">
        <v>0</v>
      </c>
      <c r="AY325" s="1">
        <v>0</v>
      </c>
      <c r="AZ325" s="1">
        <v>7777800</v>
      </c>
      <c r="BA325" s="1">
        <v>7777800</v>
      </c>
      <c r="BB325" s="14">
        <v>0</v>
      </c>
    </row>
    <row r="326" spans="2:54" x14ac:dyDescent="0.35">
      <c r="B326" s="13">
        <v>270</v>
      </c>
      <c r="C326" s="1" t="s">
        <v>740</v>
      </c>
      <c r="D326" s="1" t="s">
        <v>740</v>
      </c>
      <c r="E326" s="1" t="s">
        <v>741</v>
      </c>
      <c r="F326" s="1" t="s">
        <v>742</v>
      </c>
      <c r="G326" s="1" t="s">
        <v>743</v>
      </c>
      <c r="H326" s="1">
        <v>15.773</v>
      </c>
      <c r="I326" s="1">
        <v>0</v>
      </c>
      <c r="J326" s="1">
        <v>13.840999999999999</v>
      </c>
      <c r="K326" s="14">
        <v>2</v>
      </c>
      <c r="L326" s="13">
        <v>1</v>
      </c>
      <c r="M326" s="14"/>
      <c r="N326" s="31" t="s">
        <v>7</v>
      </c>
      <c r="O326" s="1"/>
      <c r="P326" s="1"/>
      <c r="Q326" s="3"/>
      <c r="R326" s="14">
        <v>2</v>
      </c>
      <c r="S326" s="13">
        <v>15.3</v>
      </c>
      <c r="T326" s="1">
        <v>0</v>
      </c>
      <c r="U326" s="1">
        <v>0</v>
      </c>
      <c r="V326" s="2">
        <v>22.6</v>
      </c>
      <c r="W326" s="4">
        <v>1</v>
      </c>
      <c r="X326" s="4">
        <v>0</v>
      </c>
      <c r="Y326" s="1">
        <v>0</v>
      </c>
      <c r="Z326" s="2">
        <v>2</v>
      </c>
      <c r="AA326" s="1">
        <v>1</v>
      </c>
      <c r="AB326" s="1">
        <v>0</v>
      </c>
      <c r="AC326" s="1">
        <v>0</v>
      </c>
      <c r="AD326" s="2">
        <v>2</v>
      </c>
      <c r="AE326" s="34" t="s">
        <v>7</v>
      </c>
      <c r="AF326" s="34" t="s">
        <v>7</v>
      </c>
      <c r="AG326" s="34"/>
      <c r="AH326" s="35"/>
      <c r="AI326" s="1" t="s">
        <v>7</v>
      </c>
      <c r="AJ326" s="1" t="s">
        <v>7</v>
      </c>
      <c r="AK326" s="1" t="s">
        <v>7</v>
      </c>
      <c r="AL326" s="2" t="s">
        <v>7</v>
      </c>
      <c r="AM326" s="1">
        <v>0</v>
      </c>
      <c r="AN326" s="1">
        <v>0</v>
      </c>
      <c r="AO326" s="1">
        <v>0</v>
      </c>
      <c r="AP326" s="2">
        <v>1</v>
      </c>
      <c r="AQ326" s="1">
        <v>4593600</v>
      </c>
      <c r="AR326" s="1">
        <v>0</v>
      </c>
      <c r="AS326" s="1">
        <v>4593600</v>
      </c>
      <c r="AT326" s="1">
        <v>0</v>
      </c>
      <c r="AU326" s="1">
        <v>0</v>
      </c>
      <c r="AV326" s="1">
        <v>0</v>
      </c>
      <c r="AW326" s="1">
        <v>0</v>
      </c>
      <c r="AX326" s="1">
        <v>0</v>
      </c>
      <c r="AY326" s="1">
        <v>0</v>
      </c>
      <c r="AZ326" s="1">
        <v>13340000</v>
      </c>
      <c r="BA326" s="1">
        <v>12792000</v>
      </c>
      <c r="BB326" s="14">
        <v>548050</v>
      </c>
    </row>
    <row r="327" spans="2:54" x14ac:dyDescent="0.35">
      <c r="B327" s="13">
        <v>271</v>
      </c>
      <c r="C327" s="1" t="s">
        <v>744</v>
      </c>
      <c r="D327" s="1" t="s">
        <v>745</v>
      </c>
      <c r="E327" s="1" t="s">
        <v>746</v>
      </c>
      <c r="F327" s="1" t="s">
        <v>747</v>
      </c>
      <c r="G327" s="1" t="s">
        <v>748</v>
      </c>
      <c r="H327" s="1">
        <v>73.459999999999994</v>
      </c>
      <c r="I327" s="1">
        <v>0</v>
      </c>
      <c r="J327" s="1">
        <v>66.843999999999994</v>
      </c>
      <c r="K327" s="14">
        <v>8</v>
      </c>
      <c r="L327" s="13">
        <v>1</v>
      </c>
      <c r="M327" s="14"/>
      <c r="N327" s="31">
        <v>0.24171799999999999</v>
      </c>
      <c r="O327" s="1"/>
      <c r="P327" s="1"/>
      <c r="Q327" s="3"/>
      <c r="R327" s="14">
        <v>3</v>
      </c>
      <c r="S327" s="13">
        <v>17.3</v>
      </c>
      <c r="T327" s="1">
        <v>2.2000000000000002</v>
      </c>
      <c r="U327" s="1">
        <v>2.2000000000000002</v>
      </c>
      <c r="V327" s="2">
        <v>0</v>
      </c>
      <c r="W327" s="4">
        <v>9</v>
      </c>
      <c r="X327" s="4">
        <v>1</v>
      </c>
      <c r="Y327" s="1">
        <v>1</v>
      </c>
      <c r="Z327" s="2">
        <v>0</v>
      </c>
      <c r="AA327" s="1">
        <v>9</v>
      </c>
      <c r="AB327" s="1">
        <v>1</v>
      </c>
      <c r="AC327" s="1">
        <v>1</v>
      </c>
      <c r="AD327" s="2">
        <v>0</v>
      </c>
      <c r="AE327" s="34">
        <v>1.1823999999999999</v>
      </c>
      <c r="AF327" s="34" t="s">
        <v>7</v>
      </c>
      <c r="AG327" s="34"/>
      <c r="AH327" s="35"/>
      <c r="AI327" s="1">
        <v>40.805</v>
      </c>
      <c r="AJ327" s="1" t="s">
        <v>7</v>
      </c>
      <c r="AK327" s="1" t="s">
        <v>7</v>
      </c>
      <c r="AL327" s="2" t="s">
        <v>7</v>
      </c>
      <c r="AM327" s="1">
        <v>9</v>
      </c>
      <c r="AN327" s="1">
        <v>1</v>
      </c>
      <c r="AO327" s="1">
        <v>1</v>
      </c>
      <c r="AP327" s="2">
        <v>0</v>
      </c>
      <c r="AQ327" s="1">
        <v>111040000</v>
      </c>
      <c r="AR327" s="1">
        <v>52091000</v>
      </c>
      <c r="AS327" s="1">
        <v>58945000</v>
      </c>
      <c r="AT327" s="1">
        <v>5693400</v>
      </c>
      <c r="AU327" s="1">
        <v>3033800</v>
      </c>
      <c r="AV327" s="1">
        <v>2659500</v>
      </c>
      <c r="AW327" s="1">
        <v>173430</v>
      </c>
      <c r="AX327" s="1">
        <v>148460</v>
      </c>
      <c r="AY327" s="1">
        <v>24970</v>
      </c>
      <c r="AZ327" s="1">
        <v>0</v>
      </c>
      <c r="BA327" s="1">
        <v>0</v>
      </c>
      <c r="BB327" s="14">
        <v>0</v>
      </c>
    </row>
    <row r="328" spans="2:54" x14ac:dyDescent="0.35">
      <c r="B328" s="13">
        <v>272</v>
      </c>
      <c r="C328" s="1" t="s">
        <v>749</v>
      </c>
      <c r="D328" s="1" t="s">
        <v>750</v>
      </c>
      <c r="E328" s="1" t="s">
        <v>751</v>
      </c>
      <c r="F328" s="1" t="s">
        <v>752</v>
      </c>
      <c r="G328" s="1" t="s">
        <v>753</v>
      </c>
      <c r="H328" s="1">
        <v>14.026</v>
      </c>
      <c r="I328" s="1">
        <v>0</v>
      </c>
      <c r="J328" s="1">
        <v>18.047999999999998</v>
      </c>
      <c r="K328" s="14">
        <v>4</v>
      </c>
      <c r="L328" s="13">
        <v>1</v>
      </c>
      <c r="M328" s="14"/>
      <c r="N328" s="31">
        <v>2.2850799999999998</v>
      </c>
      <c r="O328" s="1"/>
      <c r="P328" s="1"/>
      <c r="Q328" s="3"/>
      <c r="R328" s="14">
        <v>2</v>
      </c>
      <c r="S328" s="13">
        <v>23.3</v>
      </c>
      <c r="T328" s="1">
        <v>0</v>
      </c>
      <c r="U328" s="1">
        <v>0</v>
      </c>
      <c r="V328" s="2">
        <v>19.2</v>
      </c>
      <c r="W328" s="4">
        <v>2</v>
      </c>
      <c r="X328" s="4">
        <v>0</v>
      </c>
      <c r="Y328" s="1">
        <v>0</v>
      </c>
      <c r="Z328" s="2">
        <v>2</v>
      </c>
      <c r="AA328" s="1">
        <v>2</v>
      </c>
      <c r="AB328" s="1">
        <v>0</v>
      </c>
      <c r="AC328" s="1">
        <v>0</v>
      </c>
      <c r="AD328" s="2">
        <v>2</v>
      </c>
      <c r="AE328" s="34">
        <v>4.8738999999999999</v>
      </c>
      <c r="AF328" s="34" t="s">
        <v>7</v>
      </c>
      <c r="AG328" s="34"/>
      <c r="AH328" s="35"/>
      <c r="AI328" s="1">
        <v>30.622</v>
      </c>
      <c r="AJ328" s="1" t="s">
        <v>7</v>
      </c>
      <c r="AK328" s="1" t="s">
        <v>7</v>
      </c>
      <c r="AL328" s="2" t="s">
        <v>7</v>
      </c>
      <c r="AM328" s="1">
        <v>2</v>
      </c>
      <c r="AN328" s="1">
        <v>0</v>
      </c>
      <c r="AO328" s="1">
        <v>0</v>
      </c>
      <c r="AP328" s="2">
        <v>0</v>
      </c>
      <c r="AQ328" s="1">
        <v>12671000</v>
      </c>
      <c r="AR328" s="1">
        <v>1561200</v>
      </c>
      <c r="AS328" s="1">
        <v>11109000</v>
      </c>
      <c r="AT328" s="1">
        <v>0</v>
      </c>
      <c r="AU328" s="1">
        <v>0</v>
      </c>
      <c r="AV328" s="1">
        <v>0</v>
      </c>
      <c r="AW328" s="1">
        <v>0</v>
      </c>
      <c r="AX328" s="1">
        <v>0</v>
      </c>
      <c r="AY328" s="1">
        <v>0</v>
      </c>
      <c r="AZ328" s="1">
        <v>37891000</v>
      </c>
      <c r="BA328" s="1">
        <v>37891000</v>
      </c>
      <c r="BB328" s="14">
        <v>0</v>
      </c>
    </row>
    <row r="329" spans="2:54" x14ac:dyDescent="0.35">
      <c r="B329" s="13">
        <v>273</v>
      </c>
      <c r="C329" s="1" t="s">
        <v>754</v>
      </c>
      <c r="D329" s="1" t="s">
        <v>754</v>
      </c>
      <c r="E329" s="1" t="s">
        <v>755</v>
      </c>
      <c r="F329" s="1" t="s">
        <v>756</v>
      </c>
      <c r="G329" s="1" t="s">
        <v>757</v>
      </c>
      <c r="H329" s="1">
        <v>18.478999999999999</v>
      </c>
      <c r="I329" s="1">
        <v>0</v>
      </c>
      <c r="J329" s="1">
        <v>12.269</v>
      </c>
      <c r="K329" s="14">
        <v>5</v>
      </c>
      <c r="L329" s="13">
        <v>1</v>
      </c>
      <c r="M329" s="14"/>
      <c r="N329" s="31" t="s">
        <v>7</v>
      </c>
      <c r="O329" s="1"/>
      <c r="P329" s="1"/>
      <c r="Q329" s="3"/>
      <c r="R329" s="14">
        <v>2</v>
      </c>
      <c r="S329" s="13">
        <v>0</v>
      </c>
      <c r="T329" s="1">
        <v>7.1</v>
      </c>
      <c r="U329" s="1">
        <v>0</v>
      </c>
      <c r="V329" s="2">
        <v>12.3</v>
      </c>
      <c r="W329" s="4">
        <v>0</v>
      </c>
      <c r="X329" s="4">
        <v>1</v>
      </c>
      <c r="Y329" s="1">
        <v>0</v>
      </c>
      <c r="Z329" s="2">
        <v>1</v>
      </c>
      <c r="AA329" s="1">
        <v>0</v>
      </c>
      <c r="AB329" s="1">
        <v>1</v>
      </c>
      <c r="AC329" s="1">
        <v>0</v>
      </c>
      <c r="AD329" s="2">
        <v>1</v>
      </c>
      <c r="AE329" s="34" t="s">
        <v>7</v>
      </c>
      <c r="AF329" s="34" t="s">
        <v>7</v>
      </c>
      <c r="AG329" s="34"/>
      <c r="AH329" s="35"/>
      <c r="AI329" s="1" t="s">
        <v>7</v>
      </c>
      <c r="AJ329" s="1" t="s">
        <v>7</v>
      </c>
      <c r="AK329" s="1" t="s">
        <v>7</v>
      </c>
      <c r="AL329" s="2" t="s">
        <v>7</v>
      </c>
      <c r="AM329" s="1">
        <v>0</v>
      </c>
      <c r="AN329" s="1">
        <v>1</v>
      </c>
      <c r="AO329" s="1">
        <v>0</v>
      </c>
      <c r="AP329" s="2">
        <v>0</v>
      </c>
      <c r="AQ329" s="1">
        <v>0</v>
      </c>
      <c r="AR329" s="1">
        <v>0</v>
      </c>
      <c r="AS329" s="1">
        <v>0</v>
      </c>
      <c r="AT329" s="1">
        <v>4850000</v>
      </c>
      <c r="AU329" s="1">
        <v>721800</v>
      </c>
      <c r="AV329" s="1">
        <v>4128200</v>
      </c>
      <c r="AW329" s="1">
        <v>0</v>
      </c>
      <c r="AX329" s="1">
        <v>0</v>
      </c>
      <c r="AY329" s="1">
        <v>0</v>
      </c>
      <c r="AZ329" s="1">
        <v>3295600</v>
      </c>
      <c r="BA329" s="1">
        <v>3295600</v>
      </c>
      <c r="BB329" s="14">
        <v>0</v>
      </c>
    </row>
    <row r="330" spans="2:54" x14ac:dyDescent="0.35">
      <c r="B330" s="13">
        <v>275</v>
      </c>
      <c r="C330" s="1" t="s">
        <v>763</v>
      </c>
      <c r="D330" s="1" t="s">
        <v>763</v>
      </c>
      <c r="E330" s="1" t="s">
        <v>764</v>
      </c>
      <c r="F330" s="1" t="s">
        <v>765</v>
      </c>
      <c r="G330" s="1" t="s">
        <v>766</v>
      </c>
      <c r="H330" s="1">
        <v>11.680999999999999</v>
      </c>
      <c r="I330" s="1">
        <v>0</v>
      </c>
      <c r="J330" s="1">
        <v>26.731999999999999</v>
      </c>
      <c r="K330" s="14">
        <v>2</v>
      </c>
      <c r="L330" s="13">
        <v>1</v>
      </c>
      <c r="M330" s="14"/>
      <c r="N330" s="31">
        <v>2.39025</v>
      </c>
      <c r="O330" s="1"/>
      <c r="P330" s="1"/>
      <c r="Q330" s="3"/>
      <c r="R330" s="14">
        <v>3</v>
      </c>
      <c r="S330" s="13">
        <v>28.6</v>
      </c>
      <c r="T330" s="1">
        <v>21</v>
      </c>
      <c r="U330" s="1">
        <v>0</v>
      </c>
      <c r="V330" s="2">
        <v>32.4</v>
      </c>
      <c r="W330" s="4">
        <v>3</v>
      </c>
      <c r="X330" s="4">
        <v>2</v>
      </c>
      <c r="Y330" s="1">
        <v>0</v>
      </c>
      <c r="Z330" s="2">
        <v>3</v>
      </c>
      <c r="AA330" s="1">
        <v>3</v>
      </c>
      <c r="AB330" s="1">
        <v>2</v>
      </c>
      <c r="AC330" s="1">
        <v>0</v>
      </c>
      <c r="AD330" s="2">
        <v>3</v>
      </c>
      <c r="AE330" s="34">
        <v>5.2424999999999997</v>
      </c>
      <c r="AF330" s="34" t="s">
        <v>7</v>
      </c>
      <c r="AG330" s="34"/>
      <c r="AH330" s="35"/>
      <c r="AI330" s="1">
        <v>15.672000000000001</v>
      </c>
      <c r="AJ330" s="1" t="s">
        <v>7</v>
      </c>
      <c r="AK330" s="1" t="s">
        <v>7</v>
      </c>
      <c r="AL330" s="2" t="s">
        <v>7</v>
      </c>
      <c r="AM330" s="1">
        <v>2</v>
      </c>
      <c r="AN330" s="1">
        <v>0</v>
      </c>
      <c r="AO330" s="1">
        <v>0</v>
      </c>
      <c r="AP330" s="2">
        <v>0</v>
      </c>
      <c r="AQ330" s="1">
        <v>22880000</v>
      </c>
      <c r="AR330" s="1">
        <v>702490</v>
      </c>
      <c r="AS330" s="1">
        <v>22178000</v>
      </c>
      <c r="AT330" s="1">
        <v>5848800</v>
      </c>
      <c r="AU330" s="1">
        <v>0</v>
      </c>
      <c r="AV330" s="1">
        <v>5848800</v>
      </c>
      <c r="AW330" s="1">
        <v>0</v>
      </c>
      <c r="AX330" s="1">
        <v>0</v>
      </c>
      <c r="AY330" s="1">
        <v>0</v>
      </c>
      <c r="AZ330" s="1">
        <v>23304000</v>
      </c>
      <c r="BA330" s="1">
        <v>23304000</v>
      </c>
      <c r="BB330" s="14">
        <v>0</v>
      </c>
    </row>
    <row r="331" spans="2:54" x14ac:dyDescent="0.35">
      <c r="B331" s="13">
        <v>279</v>
      </c>
      <c r="C331" s="1" t="s">
        <v>775</v>
      </c>
      <c r="D331" s="1" t="s">
        <v>775</v>
      </c>
      <c r="E331" s="1" t="s">
        <v>776</v>
      </c>
      <c r="F331" s="1" t="s">
        <v>777</v>
      </c>
      <c r="G331" s="1" t="s">
        <v>778</v>
      </c>
      <c r="H331" s="1">
        <v>20.143000000000001</v>
      </c>
      <c r="I331" s="1">
        <v>0</v>
      </c>
      <c r="J331" s="1">
        <v>38.866999999999997</v>
      </c>
      <c r="K331" s="14">
        <v>4</v>
      </c>
      <c r="L331" s="13">
        <v>1</v>
      </c>
      <c r="M331" s="14"/>
      <c r="N331" s="31" t="s">
        <v>7</v>
      </c>
      <c r="O331" s="1"/>
      <c r="P331" s="1"/>
      <c r="Q331" s="3"/>
      <c r="R331" s="14">
        <v>3</v>
      </c>
      <c r="S331" s="13">
        <v>6.5</v>
      </c>
      <c r="T331" s="1">
        <v>15.5</v>
      </c>
      <c r="U331" s="1">
        <v>0</v>
      </c>
      <c r="V331" s="2">
        <v>16.100000000000001</v>
      </c>
      <c r="W331" s="4">
        <v>1</v>
      </c>
      <c r="X331" s="4">
        <v>2</v>
      </c>
      <c r="Y331" s="1">
        <v>0</v>
      </c>
      <c r="Z331" s="2">
        <v>2</v>
      </c>
      <c r="AA331" s="1">
        <v>1</v>
      </c>
      <c r="AB331" s="1">
        <v>2</v>
      </c>
      <c r="AC331" s="1">
        <v>0</v>
      </c>
      <c r="AD331" s="2">
        <v>2</v>
      </c>
      <c r="AE331" s="34" t="s">
        <v>7</v>
      </c>
      <c r="AF331" s="34" t="s">
        <v>7</v>
      </c>
      <c r="AG331" s="34"/>
      <c r="AH331" s="35"/>
      <c r="AI331" s="1" t="s">
        <v>7</v>
      </c>
      <c r="AJ331" s="1" t="s">
        <v>7</v>
      </c>
      <c r="AK331" s="1" t="s">
        <v>7</v>
      </c>
      <c r="AL331" s="2" t="s">
        <v>7</v>
      </c>
      <c r="AM331" s="1">
        <v>1</v>
      </c>
      <c r="AN331" s="1">
        <v>1</v>
      </c>
      <c r="AO331" s="1">
        <v>0</v>
      </c>
      <c r="AP331" s="2">
        <v>1</v>
      </c>
      <c r="AQ331" s="1">
        <v>11866000</v>
      </c>
      <c r="AR331" s="1">
        <v>536420</v>
      </c>
      <c r="AS331" s="1">
        <v>11329000</v>
      </c>
      <c r="AT331" s="1">
        <v>14383000</v>
      </c>
      <c r="AU331" s="1">
        <v>981930</v>
      </c>
      <c r="AV331" s="1">
        <v>13401000</v>
      </c>
      <c r="AW331" s="1">
        <v>0</v>
      </c>
      <c r="AX331" s="1">
        <v>0</v>
      </c>
      <c r="AY331" s="1">
        <v>0</v>
      </c>
      <c r="AZ331" s="1">
        <v>100330000</v>
      </c>
      <c r="BA331" s="1">
        <v>27971000</v>
      </c>
      <c r="BB331" s="14">
        <v>72357000</v>
      </c>
    </row>
    <row r="332" spans="2:54" x14ac:dyDescent="0.35">
      <c r="B332" s="13">
        <v>280</v>
      </c>
      <c r="C332" s="1" t="s">
        <v>779</v>
      </c>
      <c r="D332" s="1" t="s">
        <v>779</v>
      </c>
      <c r="E332" s="1" t="s">
        <v>780</v>
      </c>
      <c r="F332" s="1" t="s">
        <v>781</v>
      </c>
      <c r="G332" s="1" t="s">
        <v>782</v>
      </c>
      <c r="H332" s="1">
        <v>34.441000000000003</v>
      </c>
      <c r="I332" s="1">
        <v>0</v>
      </c>
      <c r="J332" s="1">
        <v>29.760999999999999</v>
      </c>
      <c r="K332" s="14">
        <v>4</v>
      </c>
      <c r="L332" s="13">
        <v>1</v>
      </c>
      <c r="M332" s="14"/>
      <c r="N332" s="31" t="s">
        <v>7</v>
      </c>
      <c r="O332" s="1"/>
      <c r="P332" s="1"/>
      <c r="Q332" s="3"/>
      <c r="R332" s="14">
        <v>2</v>
      </c>
      <c r="S332" s="13">
        <v>2.7</v>
      </c>
      <c r="T332" s="1">
        <v>0</v>
      </c>
      <c r="U332" s="1">
        <v>0</v>
      </c>
      <c r="V332" s="2">
        <v>2.7</v>
      </c>
      <c r="W332" s="4">
        <v>1</v>
      </c>
      <c r="X332" s="4">
        <v>0</v>
      </c>
      <c r="Y332" s="1">
        <v>0</v>
      </c>
      <c r="Z332" s="2">
        <v>1</v>
      </c>
      <c r="AA332" s="1">
        <v>1</v>
      </c>
      <c r="AB332" s="1">
        <v>0</v>
      </c>
      <c r="AC332" s="1">
        <v>0</v>
      </c>
      <c r="AD332" s="2">
        <v>1</v>
      </c>
      <c r="AE332" s="34" t="s">
        <v>7</v>
      </c>
      <c r="AF332" s="34" t="s">
        <v>7</v>
      </c>
      <c r="AG332" s="34"/>
      <c r="AH332" s="35"/>
      <c r="AI332" s="1" t="s">
        <v>7</v>
      </c>
      <c r="AJ332" s="1" t="s">
        <v>7</v>
      </c>
      <c r="AK332" s="1" t="s">
        <v>7</v>
      </c>
      <c r="AL332" s="2" t="s">
        <v>7</v>
      </c>
      <c r="AM332" s="1">
        <v>1</v>
      </c>
      <c r="AN332" s="1">
        <v>0</v>
      </c>
      <c r="AO332" s="1">
        <v>0</v>
      </c>
      <c r="AP332" s="2">
        <v>1</v>
      </c>
      <c r="AQ332" s="1">
        <v>4391800</v>
      </c>
      <c r="AR332" s="1">
        <v>376820</v>
      </c>
      <c r="AS332" s="1">
        <v>4015000</v>
      </c>
      <c r="AT332" s="1">
        <v>0</v>
      </c>
      <c r="AU332" s="1">
        <v>0</v>
      </c>
      <c r="AV332" s="1">
        <v>0</v>
      </c>
      <c r="AW332" s="1">
        <v>0</v>
      </c>
      <c r="AX332" s="1">
        <v>0</v>
      </c>
      <c r="AY332" s="1">
        <v>0</v>
      </c>
      <c r="AZ332" s="1">
        <v>6978400</v>
      </c>
      <c r="BA332" s="1">
        <v>6503000</v>
      </c>
      <c r="BB332" s="14">
        <v>475390</v>
      </c>
    </row>
    <row r="333" spans="2:54" x14ac:dyDescent="0.35">
      <c r="B333" s="13">
        <v>290</v>
      </c>
      <c r="C333" s="1" t="s">
        <v>790</v>
      </c>
      <c r="D333" s="1" t="s">
        <v>791</v>
      </c>
      <c r="E333" s="1" t="s">
        <v>792</v>
      </c>
      <c r="F333" s="1" t="s">
        <v>793</v>
      </c>
      <c r="G333" s="1" t="s">
        <v>794</v>
      </c>
      <c r="H333" s="1">
        <v>11.006</v>
      </c>
      <c r="I333" s="1">
        <v>0</v>
      </c>
      <c r="J333" s="1">
        <v>31.201000000000001</v>
      </c>
      <c r="K333" s="14">
        <v>2</v>
      </c>
      <c r="L333" s="13"/>
      <c r="M333" s="14"/>
      <c r="N333" s="31" t="s">
        <v>7</v>
      </c>
      <c r="O333" s="1"/>
      <c r="P333" s="1"/>
      <c r="Q333" s="3"/>
      <c r="R333" s="14">
        <v>2</v>
      </c>
      <c r="S333" s="13">
        <v>41.8</v>
      </c>
      <c r="T333" s="1">
        <v>41.8</v>
      </c>
      <c r="U333" s="1">
        <v>0</v>
      </c>
      <c r="V333" s="2">
        <v>0</v>
      </c>
      <c r="W333" s="4">
        <v>2</v>
      </c>
      <c r="X333" s="4">
        <v>3</v>
      </c>
      <c r="Y333" s="1">
        <v>0</v>
      </c>
      <c r="Z333" s="2">
        <v>0</v>
      </c>
      <c r="AA333" s="1">
        <v>2</v>
      </c>
      <c r="AB333" s="1">
        <v>3</v>
      </c>
      <c r="AC333" s="1">
        <v>0</v>
      </c>
      <c r="AD333" s="2">
        <v>0</v>
      </c>
      <c r="AE333" s="34" t="s">
        <v>7</v>
      </c>
      <c r="AF333" s="34" t="s">
        <v>7</v>
      </c>
      <c r="AG333" s="34"/>
      <c r="AH333" s="35"/>
      <c r="AI333" s="1" t="s">
        <v>7</v>
      </c>
      <c r="AJ333" s="1" t="s">
        <v>7</v>
      </c>
      <c r="AK333" s="1" t="s">
        <v>7</v>
      </c>
      <c r="AL333" s="2" t="s">
        <v>7</v>
      </c>
      <c r="AM333" s="1">
        <v>1</v>
      </c>
      <c r="AN333" s="1">
        <v>1</v>
      </c>
      <c r="AO333" s="1">
        <v>0</v>
      </c>
      <c r="AP333" s="2">
        <v>0</v>
      </c>
      <c r="AQ333" s="1">
        <v>9984100</v>
      </c>
      <c r="AR333" s="1">
        <v>9634200</v>
      </c>
      <c r="AS333" s="1">
        <v>349930</v>
      </c>
      <c r="AT333" s="1">
        <v>27631000</v>
      </c>
      <c r="AU333" s="1">
        <v>27107000</v>
      </c>
      <c r="AV333" s="1">
        <v>524390</v>
      </c>
      <c r="AW333" s="1">
        <v>0</v>
      </c>
      <c r="AX333" s="1">
        <v>0</v>
      </c>
      <c r="AY333" s="1">
        <v>0</v>
      </c>
      <c r="AZ333" s="1">
        <v>0</v>
      </c>
      <c r="BA333" s="1">
        <v>0</v>
      </c>
      <c r="BB333" s="14">
        <v>0</v>
      </c>
    </row>
    <row r="334" spans="2:54" x14ac:dyDescent="0.35">
      <c r="B334" s="13">
        <v>298</v>
      </c>
      <c r="C334" s="1" t="s">
        <v>795</v>
      </c>
      <c r="D334" s="1" t="s">
        <v>796</v>
      </c>
      <c r="E334" s="1" t="s">
        <v>797</v>
      </c>
      <c r="F334" s="1" t="s">
        <v>798</v>
      </c>
      <c r="G334" s="1" t="s">
        <v>799</v>
      </c>
      <c r="H334" s="1">
        <v>78.180999999999997</v>
      </c>
      <c r="I334" s="1">
        <v>0</v>
      </c>
      <c r="J334" s="1">
        <v>323.31</v>
      </c>
      <c r="K334" s="14">
        <v>7</v>
      </c>
      <c r="L334" s="13"/>
      <c r="M334" s="14"/>
      <c r="N334" s="31" t="s">
        <v>7</v>
      </c>
      <c r="O334" s="1"/>
      <c r="P334" s="1"/>
      <c r="Q334" s="3"/>
      <c r="R334" s="14">
        <v>1</v>
      </c>
      <c r="S334" s="13">
        <v>0</v>
      </c>
      <c r="T334" s="1">
        <v>2.2999999999999998</v>
      </c>
      <c r="U334" s="1">
        <v>0</v>
      </c>
      <c r="V334" s="2">
        <v>0</v>
      </c>
      <c r="W334" s="4">
        <v>0</v>
      </c>
      <c r="X334" s="4">
        <v>1</v>
      </c>
      <c r="Y334" s="1">
        <v>0</v>
      </c>
      <c r="Z334" s="2">
        <v>0</v>
      </c>
      <c r="AA334" s="1">
        <v>0</v>
      </c>
      <c r="AB334" s="1">
        <v>1</v>
      </c>
      <c r="AC334" s="1">
        <v>0</v>
      </c>
      <c r="AD334" s="2">
        <v>0</v>
      </c>
      <c r="AE334" s="34" t="s">
        <v>7</v>
      </c>
      <c r="AF334" s="34" t="s">
        <v>7</v>
      </c>
      <c r="AG334" s="34"/>
      <c r="AH334" s="35"/>
      <c r="AI334" s="1" t="s">
        <v>7</v>
      </c>
      <c r="AJ334" s="1" t="s">
        <v>7</v>
      </c>
      <c r="AK334" s="1" t="s">
        <v>7</v>
      </c>
      <c r="AL334" s="2" t="s">
        <v>7</v>
      </c>
      <c r="AM334" s="1">
        <v>0</v>
      </c>
      <c r="AN334" s="1">
        <v>0</v>
      </c>
      <c r="AO334" s="1">
        <v>0</v>
      </c>
      <c r="AP334" s="2">
        <v>0</v>
      </c>
      <c r="AQ334" s="1">
        <v>0</v>
      </c>
      <c r="AR334" s="1">
        <v>0</v>
      </c>
      <c r="AS334" s="1">
        <v>0</v>
      </c>
      <c r="AT334" s="1">
        <v>2182900</v>
      </c>
      <c r="AU334" s="1">
        <v>2182900</v>
      </c>
      <c r="AV334" s="1">
        <v>0</v>
      </c>
      <c r="AW334" s="1">
        <v>0</v>
      </c>
      <c r="AX334" s="1">
        <v>0</v>
      </c>
      <c r="AY334" s="1">
        <v>0</v>
      </c>
      <c r="AZ334" s="1">
        <v>0</v>
      </c>
      <c r="BA334" s="1">
        <v>0</v>
      </c>
      <c r="BB334" s="14">
        <v>0</v>
      </c>
    </row>
    <row r="335" spans="2:54" x14ac:dyDescent="0.35">
      <c r="B335" s="13">
        <v>304</v>
      </c>
      <c r="C335" s="1" t="s">
        <v>800</v>
      </c>
      <c r="D335" s="1" t="s">
        <v>800</v>
      </c>
      <c r="E335" s="1" t="s">
        <v>801</v>
      </c>
      <c r="F335" s="1" t="s">
        <v>802</v>
      </c>
      <c r="G335" s="1" t="s">
        <v>801</v>
      </c>
      <c r="H335" s="1">
        <v>67.025999999999996</v>
      </c>
      <c r="I335" s="1">
        <v>0</v>
      </c>
      <c r="J335" s="1">
        <v>51.786000000000001</v>
      </c>
      <c r="K335" s="14">
        <v>1</v>
      </c>
      <c r="L335" s="13">
        <v>1</v>
      </c>
      <c r="M335" s="14"/>
      <c r="N335" s="31" t="s">
        <v>7</v>
      </c>
      <c r="O335" s="1"/>
      <c r="P335" s="1"/>
      <c r="Q335" s="3"/>
      <c r="R335" s="14">
        <v>1</v>
      </c>
      <c r="S335" s="13">
        <v>0</v>
      </c>
      <c r="T335" s="1">
        <v>0</v>
      </c>
      <c r="U335" s="1">
        <v>0</v>
      </c>
      <c r="V335" s="2">
        <v>5.0999999999999996</v>
      </c>
      <c r="W335" s="4">
        <v>0</v>
      </c>
      <c r="X335" s="4">
        <v>0</v>
      </c>
      <c r="Y335" s="1">
        <v>0</v>
      </c>
      <c r="Z335" s="2">
        <v>2</v>
      </c>
      <c r="AA335" s="1">
        <v>0</v>
      </c>
      <c r="AB335" s="1">
        <v>0</v>
      </c>
      <c r="AC335" s="1">
        <v>0</v>
      </c>
      <c r="AD335" s="2">
        <v>2</v>
      </c>
      <c r="AE335" s="34" t="s">
        <v>7</v>
      </c>
      <c r="AF335" s="34" t="s">
        <v>7</v>
      </c>
      <c r="AG335" s="34"/>
      <c r="AH335" s="35"/>
      <c r="AI335" s="1" t="s">
        <v>7</v>
      </c>
      <c r="AJ335" s="1" t="s">
        <v>7</v>
      </c>
      <c r="AK335" s="1" t="s">
        <v>7</v>
      </c>
      <c r="AL335" s="2" t="s">
        <v>7</v>
      </c>
      <c r="AM335" s="1">
        <v>0</v>
      </c>
      <c r="AN335" s="1">
        <v>0</v>
      </c>
      <c r="AO335" s="1">
        <v>0</v>
      </c>
      <c r="AP335" s="2">
        <v>1</v>
      </c>
      <c r="AQ335" s="1">
        <v>0</v>
      </c>
      <c r="AR335" s="1">
        <v>0</v>
      </c>
      <c r="AS335" s="1">
        <v>0</v>
      </c>
      <c r="AT335" s="1">
        <v>0</v>
      </c>
      <c r="AU335" s="1">
        <v>0</v>
      </c>
      <c r="AV335" s="1">
        <v>0</v>
      </c>
      <c r="AW335" s="1">
        <v>0</v>
      </c>
      <c r="AX335" s="1">
        <v>0</v>
      </c>
      <c r="AY335" s="1">
        <v>0</v>
      </c>
      <c r="AZ335" s="1">
        <v>25312000</v>
      </c>
      <c r="BA335" s="1">
        <v>24822000</v>
      </c>
      <c r="BB335" s="14">
        <v>489450</v>
      </c>
    </row>
    <row r="336" spans="2:54" x14ac:dyDescent="0.35">
      <c r="B336" s="13">
        <v>310</v>
      </c>
      <c r="C336" s="1" t="s">
        <v>810</v>
      </c>
      <c r="D336" s="1" t="s">
        <v>811</v>
      </c>
      <c r="E336" s="1" t="s">
        <v>812</v>
      </c>
      <c r="F336" s="1" t="s">
        <v>813</v>
      </c>
      <c r="G336" s="1" t="s">
        <v>814</v>
      </c>
      <c r="H336" s="1">
        <v>31.547999999999998</v>
      </c>
      <c r="I336" s="1">
        <v>0</v>
      </c>
      <c r="J336" s="1">
        <v>126.79</v>
      </c>
      <c r="K336" s="14">
        <v>4</v>
      </c>
      <c r="L336" s="13">
        <v>1</v>
      </c>
      <c r="M336" s="14"/>
      <c r="N336" s="31">
        <v>-3.3344800000000001</v>
      </c>
      <c r="O336" s="1"/>
      <c r="P336" s="1"/>
      <c r="Q336" s="3"/>
      <c r="R336" s="14">
        <v>2</v>
      </c>
      <c r="S336" s="13">
        <v>5.8</v>
      </c>
      <c r="T336" s="1">
        <v>27.3</v>
      </c>
      <c r="U336" s="1">
        <v>0</v>
      </c>
      <c r="V336" s="2">
        <v>0</v>
      </c>
      <c r="W336" s="4">
        <v>1</v>
      </c>
      <c r="X336" s="4">
        <v>5</v>
      </c>
      <c r="Y336" s="1">
        <v>0</v>
      </c>
      <c r="Z336" s="2">
        <v>0</v>
      </c>
      <c r="AA336" s="1">
        <v>1</v>
      </c>
      <c r="AB336" s="1">
        <v>5</v>
      </c>
      <c r="AC336" s="1">
        <v>0</v>
      </c>
      <c r="AD336" s="2">
        <v>0</v>
      </c>
      <c r="AE336" s="34" t="s">
        <v>7</v>
      </c>
      <c r="AF336" s="34">
        <v>9.9134E-2</v>
      </c>
      <c r="AG336" s="34"/>
      <c r="AH336" s="35"/>
      <c r="AI336" s="1" t="s">
        <v>7</v>
      </c>
      <c r="AJ336" s="1">
        <v>18.221</v>
      </c>
      <c r="AK336" s="1" t="s">
        <v>7</v>
      </c>
      <c r="AL336" s="2" t="s">
        <v>7</v>
      </c>
      <c r="AM336" s="1">
        <v>0</v>
      </c>
      <c r="AN336" s="1">
        <v>3</v>
      </c>
      <c r="AO336" s="1">
        <v>0</v>
      </c>
      <c r="AP336" s="2">
        <v>0</v>
      </c>
      <c r="AQ336" s="1">
        <v>2610300</v>
      </c>
      <c r="AR336" s="1">
        <v>2610300</v>
      </c>
      <c r="AS336" s="1">
        <v>0</v>
      </c>
      <c r="AT336" s="1">
        <v>50564000</v>
      </c>
      <c r="AU336" s="1">
        <v>47661000</v>
      </c>
      <c r="AV336" s="1">
        <v>2903300</v>
      </c>
      <c r="AW336" s="1">
        <v>0</v>
      </c>
      <c r="AX336" s="1">
        <v>0</v>
      </c>
      <c r="AY336" s="1">
        <v>0</v>
      </c>
      <c r="AZ336" s="1">
        <v>0</v>
      </c>
      <c r="BA336" s="1">
        <v>0</v>
      </c>
      <c r="BB336" s="14">
        <v>0</v>
      </c>
    </row>
    <row r="337" spans="2:54" x14ac:dyDescent="0.35">
      <c r="B337" s="13">
        <v>311</v>
      </c>
      <c r="C337" s="1" t="s">
        <v>815</v>
      </c>
      <c r="D337" s="1" t="s">
        <v>816</v>
      </c>
      <c r="E337" s="1" t="s">
        <v>817</v>
      </c>
      <c r="F337" s="1" t="s">
        <v>818</v>
      </c>
      <c r="G337" s="1" t="s">
        <v>819</v>
      </c>
      <c r="H337" s="1">
        <v>22.782</v>
      </c>
      <c r="I337" s="1">
        <v>0</v>
      </c>
      <c r="J337" s="1">
        <v>49.543999999999997</v>
      </c>
      <c r="K337" s="14">
        <v>3</v>
      </c>
      <c r="L337" s="13"/>
      <c r="M337" s="14"/>
      <c r="N337" s="31" t="s">
        <v>7</v>
      </c>
      <c r="O337" s="1"/>
      <c r="P337" s="1"/>
      <c r="Q337" s="3"/>
      <c r="R337" s="14">
        <v>2</v>
      </c>
      <c r="S337" s="13">
        <v>7.8</v>
      </c>
      <c r="T337" s="1">
        <v>7.8</v>
      </c>
      <c r="U337" s="1">
        <v>0</v>
      </c>
      <c r="V337" s="2">
        <v>0</v>
      </c>
      <c r="W337" s="4">
        <v>1</v>
      </c>
      <c r="X337" s="4">
        <v>1</v>
      </c>
      <c r="Y337" s="1">
        <v>0</v>
      </c>
      <c r="Z337" s="2">
        <v>0</v>
      </c>
      <c r="AA337" s="1">
        <v>1</v>
      </c>
      <c r="AB337" s="1">
        <v>1</v>
      </c>
      <c r="AC337" s="1">
        <v>0</v>
      </c>
      <c r="AD337" s="2">
        <v>0</v>
      </c>
      <c r="AE337" s="34" t="s">
        <v>7</v>
      </c>
      <c r="AF337" s="34" t="s">
        <v>7</v>
      </c>
      <c r="AG337" s="34"/>
      <c r="AH337" s="35"/>
      <c r="AI337" s="1" t="s">
        <v>7</v>
      </c>
      <c r="AJ337" s="1" t="s">
        <v>7</v>
      </c>
      <c r="AK337" s="1" t="s">
        <v>7</v>
      </c>
      <c r="AL337" s="2" t="s">
        <v>7</v>
      </c>
      <c r="AM337" s="1">
        <v>0</v>
      </c>
      <c r="AN337" s="1">
        <v>0</v>
      </c>
      <c r="AO337" s="1">
        <v>0</v>
      </c>
      <c r="AP337" s="2">
        <v>0</v>
      </c>
      <c r="AQ337" s="1">
        <v>5980900</v>
      </c>
      <c r="AR337" s="1">
        <v>5980900</v>
      </c>
      <c r="AS337" s="1">
        <v>0</v>
      </c>
      <c r="AT337" s="1">
        <v>9449200</v>
      </c>
      <c r="AU337" s="1">
        <v>9449200</v>
      </c>
      <c r="AV337" s="1">
        <v>0</v>
      </c>
      <c r="AW337" s="1">
        <v>0</v>
      </c>
      <c r="AX337" s="1">
        <v>0</v>
      </c>
      <c r="AY337" s="1">
        <v>0</v>
      </c>
      <c r="AZ337" s="1">
        <v>0</v>
      </c>
      <c r="BA337" s="1">
        <v>0</v>
      </c>
      <c r="BB337" s="14">
        <v>0</v>
      </c>
    </row>
    <row r="338" spans="2:54" x14ac:dyDescent="0.35">
      <c r="B338" s="13">
        <v>312</v>
      </c>
      <c r="C338" s="1" t="s">
        <v>820</v>
      </c>
      <c r="D338" s="1" t="s">
        <v>820</v>
      </c>
      <c r="E338" s="1" t="s">
        <v>821</v>
      </c>
      <c r="F338" s="1" t="s">
        <v>822</v>
      </c>
      <c r="G338" s="1" t="s">
        <v>823</v>
      </c>
      <c r="H338" s="1">
        <v>34.734999999999999</v>
      </c>
      <c r="I338" s="1">
        <v>0</v>
      </c>
      <c r="J338" s="1">
        <v>33.381</v>
      </c>
      <c r="K338" s="14">
        <v>3</v>
      </c>
      <c r="L338" s="13"/>
      <c r="M338" s="14"/>
      <c r="N338" s="31" t="s">
        <v>7</v>
      </c>
      <c r="O338" s="1"/>
      <c r="P338" s="1"/>
      <c r="Q338" s="3"/>
      <c r="R338" s="14">
        <v>1</v>
      </c>
      <c r="S338" s="13">
        <v>0</v>
      </c>
      <c r="T338" s="1">
        <v>14.6</v>
      </c>
      <c r="U338" s="1">
        <v>0</v>
      </c>
      <c r="V338" s="2">
        <v>0</v>
      </c>
      <c r="W338" s="4">
        <v>0</v>
      </c>
      <c r="X338" s="4">
        <v>3</v>
      </c>
      <c r="Y338" s="1">
        <v>0</v>
      </c>
      <c r="Z338" s="2">
        <v>0</v>
      </c>
      <c r="AA338" s="1">
        <v>0</v>
      </c>
      <c r="AB338" s="1">
        <v>3</v>
      </c>
      <c r="AC338" s="1">
        <v>0</v>
      </c>
      <c r="AD338" s="2">
        <v>0</v>
      </c>
      <c r="AE338" s="34" t="s">
        <v>7</v>
      </c>
      <c r="AF338" s="34" t="s">
        <v>7</v>
      </c>
      <c r="AG338" s="34"/>
      <c r="AH338" s="35"/>
      <c r="AI338" s="1" t="s">
        <v>7</v>
      </c>
      <c r="AJ338" s="1" t="s">
        <v>7</v>
      </c>
      <c r="AK338" s="1" t="s">
        <v>7</v>
      </c>
      <c r="AL338" s="2" t="s">
        <v>7</v>
      </c>
      <c r="AM338" s="1">
        <v>0</v>
      </c>
      <c r="AN338" s="1">
        <v>1</v>
      </c>
      <c r="AO338" s="1">
        <v>0</v>
      </c>
      <c r="AP338" s="2">
        <v>0</v>
      </c>
      <c r="AQ338" s="1">
        <v>0</v>
      </c>
      <c r="AR338" s="1">
        <v>0</v>
      </c>
      <c r="AS338" s="1">
        <v>0</v>
      </c>
      <c r="AT338" s="1">
        <v>26643000</v>
      </c>
      <c r="AU338" s="1">
        <v>13234000</v>
      </c>
      <c r="AV338" s="1">
        <v>13409000</v>
      </c>
      <c r="AW338" s="1">
        <v>0</v>
      </c>
      <c r="AX338" s="1">
        <v>0</v>
      </c>
      <c r="AY338" s="1">
        <v>0</v>
      </c>
      <c r="AZ338" s="1">
        <v>0</v>
      </c>
      <c r="BA338" s="1">
        <v>0</v>
      </c>
      <c r="BB338" s="14">
        <v>0</v>
      </c>
    </row>
    <row r="339" spans="2:54" x14ac:dyDescent="0.35">
      <c r="B339" s="13">
        <v>313</v>
      </c>
      <c r="C339" s="1" t="s">
        <v>824</v>
      </c>
      <c r="D339" s="1" t="s">
        <v>824</v>
      </c>
      <c r="E339" s="1" t="s">
        <v>825</v>
      </c>
      <c r="F339" s="1" t="s">
        <v>826</v>
      </c>
      <c r="G339" s="1" t="s">
        <v>827</v>
      </c>
      <c r="H339" s="1">
        <v>50.988999999999997</v>
      </c>
      <c r="I339" s="1">
        <v>0</v>
      </c>
      <c r="J339" s="1">
        <v>12.893000000000001</v>
      </c>
      <c r="K339" s="14">
        <v>3</v>
      </c>
      <c r="L339" s="13">
        <v>1</v>
      </c>
      <c r="M339" s="14"/>
      <c r="N339" s="31" t="s">
        <v>7</v>
      </c>
      <c r="O339" s="1"/>
      <c r="P339" s="1"/>
      <c r="Q339" s="3"/>
      <c r="R339" s="14">
        <v>1</v>
      </c>
      <c r="S339" s="13">
        <v>6.4</v>
      </c>
      <c r="T339" s="1">
        <v>0</v>
      </c>
      <c r="U339" s="1">
        <v>0</v>
      </c>
      <c r="V339" s="2">
        <v>0</v>
      </c>
      <c r="W339" s="4">
        <v>2</v>
      </c>
      <c r="X339" s="4">
        <v>0</v>
      </c>
      <c r="Y339" s="1">
        <v>0</v>
      </c>
      <c r="Z339" s="2">
        <v>0</v>
      </c>
      <c r="AA339" s="1">
        <v>2</v>
      </c>
      <c r="AB339" s="1">
        <v>0</v>
      </c>
      <c r="AC339" s="1">
        <v>0</v>
      </c>
      <c r="AD339" s="2">
        <v>0</v>
      </c>
      <c r="AE339" s="34" t="s">
        <v>7</v>
      </c>
      <c r="AF339" s="34" t="s">
        <v>7</v>
      </c>
      <c r="AG339" s="34"/>
      <c r="AH339" s="35"/>
      <c r="AI339" s="1" t="s">
        <v>7</v>
      </c>
      <c r="AJ339" s="1" t="s">
        <v>7</v>
      </c>
      <c r="AK339" s="1" t="s">
        <v>7</v>
      </c>
      <c r="AL339" s="2" t="s">
        <v>7</v>
      </c>
      <c r="AM339" s="1">
        <v>0</v>
      </c>
      <c r="AN339" s="1">
        <v>0</v>
      </c>
      <c r="AO339" s="1">
        <v>0</v>
      </c>
      <c r="AP339" s="2">
        <v>0</v>
      </c>
      <c r="AQ339" s="1">
        <v>3952600</v>
      </c>
      <c r="AR339" s="1">
        <v>0</v>
      </c>
      <c r="AS339" s="1">
        <v>3952600</v>
      </c>
      <c r="AT339" s="1">
        <v>0</v>
      </c>
      <c r="AU339" s="1">
        <v>0</v>
      </c>
      <c r="AV339" s="1">
        <v>0</v>
      </c>
      <c r="AW339" s="1">
        <v>0</v>
      </c>
      <c r="AX339" s="1">
        <v>0</v>
      </c>
      <c r="AY339" s="1">
        <v>0</v>
      </c>
      <c r="AZ339" s="1">
        <v>0</v>
      </c>
      <c r="BA339" s="1">
        <v>0</v>
      </c>
      <c r="BB339" s="14">
        <v>0</v>
      </c>
    </row>
    <row r="340" spans="2:54" x14ac:dyDescent="0.35">
      <c r="B340" s="13">
        <v>316</v>
      </c>
      <c r="C340" s="1" t="s">
        <v>833</v>
      </c>
      <c r="D340" s="1" t="s">
        <v>833</v>
      </c>
      <c r="E340" s="1" t="s">
        <v>834</v>
      </c>
      <c r="F340" s="1" t="s">
        <v>835</v>
      </c>
      <c r="G340" s="1" t="s">
        <v>834</v>
      </c>
      <c r="H340" s="1">
        <v>11.513999999999999</v>
      </c>
      <c r="I340" s="1">
        <v>0</v>
      </c>
      <c r="J340" s="1">
        <v>9.7392000000000003</v>
      </c>
      <c r="K340" s="14">
        <v>1</v>
      </c>
      <c r="L340" s="13"/>
      <c r="M340" s="14"/>
      <c r="N340" s="31" t="s">
        <v>7</v>
      </c>
      <c r="O340" s="1"/>
      <c r="P340" s="1"/>
      <c r="Q340" s="3"/>
      <c r="R340" s="14">
        <v>3</v>
      </c>
      <c r="S340" s="13">
        <v>14</v>
      </c>
      <c r="T340" s="1">
        <v>14</v>
      </c>
      <c r="U340" s="1">
        <v>0</v>
      </c>
      <c r="V340" s="2">
        <v>14</v>
      </c>
      <c r="W340" s="4">
        <v>1</v>
      </c>
      <c r="X340" s="4">
        <v>1</v>
      </c>
      <c r="Y340" s="1">
        <v>0</v>
      </c>
      <c r="Z340" s="2">
        <v>1</v>
      </c>
      <c r="AA340" s="1">
        <v>1</v>
      </c>
      <c r="AB340" s="1">
        <v>1</v>
      </c>
      <c r="AC340" s="1">
        <v>0</v>
      </c>
      <c r="AD340" s="2">
        <v>1</v>
      </c>
      <c r="AE340" s="34" t="s">
        <v>7</v>
      </c>
      <c r="AF340" s="34" t="s">
        <v>7</v>
      </c>
      <c r="AG340" s="34"/>
      <c r="AH340" s="35"/>
      <c r="AI340" s="1" t="s">
        <v>7</v>
      </c>
      <c r="AJ340" s="1" t="s">
        <v>7</v>
      </c>
      <c r="AK340" s="1" t="s">
        <v>7</v>
      </c>
      <c r="AL340" s="2" t="s">
        <v>7</v>
      </c>
      <c r="AM340" s="1">
        <v>1</v>
      </c>
      <c r="AN340" s="1">
        <v>1</v>
      </c>
      <c r="AO340" s="1">
        <v>0</v>
      </c>
      <c r="AP340" s="2">
        <v>1</v>
      </c>
      <c r="AQ340" s="1">
        <v>10554000</v>
      </c>
      <c r="AR340" s="1">
        <v>4814600</v>
      </c>
      <c r="AS340" s="1">
        <v>5739100</v>
      </c>
      <c r="AT340" s="1">
        <v>8483400</v>
      </c>
      <c r="AU340" s="1">
        <v>4541900</v>
      </c>
      <c r="AV340" s="1">
        <v>3941600</v>
      </c>
      <c r="AW340" s="1">
        <v>0</v>
      </c>
      <c r="AX340" s="1">
        <v>0</v>
      </c>
      <c r="AY340" s="1">
        <v>0</v>
      </c>
      <c r="AZ340" s="1">
        <v>11536000</v>
      </c>
      <c r="BA340" s="1">
        <v>6348700</v>
      </c>
      <c r="BB340" s="14">
        <v>5187100</v>
      </c>
    </row>
    <row r="341" spans="2:54" x14ac:dyDescent="0.35">
      <c r="B341" s="13">
        <v>317</v>
      </c>
      <c r="C341" s="1" t="s">
        <v>836</v>
      </c>
      <c r="D341" s="1" t="s">
        <v>836</v>
      </c>
      <c r="E341" s="1" t="s">
        <v>837</v>
      </c>
      <c r="F341" s="1" t="s">
        <v>838</v>
      </c>
      <c r="G341" s="1" t="s">
        <v>839</v>
      </c>
      <c r="H341" s="1">
        <v>11.664999999999999</v>
      </c>
      <c r="I341" s="1">
        <v>0</v>
      </c>
      <c r="J341" s="1">
        <v>27.777000000000001</v>
      </c>
      <c r="K341" s="14">
        <v>2</v>
      </c>
      <c r="L341" s="13"/>
      <c r="M341" s="14"/>
      <c r="N341" s="31">
        <v>1.33155</v>
      </c>
      <c r="O341" s="1"/>
      <c r="P341" s="1"/>
      <c r="Q341" s="3"/>
      <c r="R341" s="14">
        <v>3</v>
      </c>
      <c r="S341" s="13">
        <v>28.7</v>
      </c>
      <c r="T341" s="1">
        <v>28.7</v>
      </c>
      <c r="U341" s="1">
        <v>0</v>
      </c>
      <c r="V341" s="2">
        <v>53</v>
      </c>
      <c r="W341" s="4">
        <v>1</v>
      </c>
      <c r="X341" s="4">
        <v>1</v>
      </c>
      <c r="Y341" s="1">
        <v>0</v>
      </c>
      <c r="Z341" s="2">
        <v>3</v>
      </c>
      <c r="AA341" s="1">
        <v>1</v>
      </c>
      <c r="AB341" s="1">
        <v>1</v>
      </c>
      <c r="AC341" s="1">
        <v>0</v>
      </c>
      <c r="AD341" s="2">
        <v>3</v>
      </c>
      <c r="AE341" s="34" t="s">
        <v>7</v>
      </c>
      <c r="AF341" s="34" t="s">
        <v>7</v>
      </c>
      <c r="AG341" s="34"/>
      <c r="AH341" s="35">
        <v>2.5167362963708659</v>
      </c>
      <c r="AI341" s="1" t="s">
        <v>7</v>
      </c>
      <c r="AJ341" s="1" t="s">
        <v>7</v>
      </c>
      <c r="AK341" s="1" t="s">
        <v>7</v>
      </c>
      <c r="AL341" s="2">
        <v>44.808</v>
      </c>
      <c r="AM341" s="1">
        <v>1</v>
      </c>
      <c r="AN341" s="1">
        <v>1</v>
      </c>
      <c r="AO341" s="1">
        <v>0</v>
      </c>
      <c r="AP341" s="2">
        <v>3</v>
      </c>
      <c r="AQ341" s="1">
        <v>6772900</v>
      </c>
      <c r="AR341" s="1">
        <v>3431200</v>
      </c>
      <c r="AS341" s="1">
        <v>3341700</v>
      </c>
      <c r="AT341" s="1">
        <v>5590400</v>
      </c>
      <c r="AU341" s="1">
        <v>2756400</v>
      </c>
      <c r="AV341" s="1">
        <v>2834100</v>
      </c>
      <c r="AW341" s="1">
        <v>0</v>
      </c>
      <c r="AX341" s="1">
        <v>0</v>
      </c>
      <c r="AY341" s="1">
        <v>0</v>
      </c>
      <c r="AZ341" s="1">
        <v>28940000</v>
      </c>
      <c r="BA341" s="1">
        <v>21385000</v>
      </c>
      <c r="BB341" s="14">
        <v>7554500</v>
      </c>
    </row>
    <row r="342" spans="2:54" x14ac:dyDescent="0.35">
      <c r="B342" s="13">
        <v>319</v>
      </c>
      <c r="C342" s="1" t="s">
        <v>845</v>
      </c>
      <c r="D342" s="1" t="s">
        <v>845</v>
      </c>
      <c r="E342" s="1" t="s">
        <v>846</v>
      </c>
      <c r="F342" s="1" t="s">
        <v>847</v>
      </c>
      <c r="G342" s="1" t="s">
        <v>846</v>
      </c>
      <c r="H342" s="1">
        <v>13.242000000000001</v>
      </c>
      <c r="I342" s="1">
        <v>0</v>
      </c>
      <c r="J342" s="1">
        <v>8.2373999999999992</v>
      </c>
      <c r="K342" s="14">
        <v>1</v>
      </c>
      <c r="L342" s="13"/>
      <c r="M342" s="14"/>
      <c r="N342" s="31" t="s">
        <v>7</v>
      </c>
      <c r="O342" s="1"/>
      <c r="P342" s="1"/>
      <c r="Q342" s="3"/>
      <c r="R342" s="14">
        <v>1</v>
      </c>
      <c r="S342" s="13">
        <v>0</v>
      </c>
      <c r="T342" s="1">
        <v>13.2</v>
      </c>
      <c r="U342" s="1">
        <v>0</v>
      </c>
      <c r="V342" s="2">
        <v>0</v>
      </c>
      <c r="W342" s="4">
        <v>0</v>
      </c>
      <c r="X342" s="4">
        <v>1</v>
      </c>
      <c r="Y342" s="1">
        <v>0</v>
      </c>
      <c r="Z342" s="2">
        <v>0</v>
      </c>
      <c r="AA342" s="1">
        <v>0</v>
      </c>
      <c r="AB342" s="1">
        <v>1</v>
      </c>
      <c r="AC342" s="1">
        <v>0</v>
      </c>
      <c r="AD342" s="2">
        <v>0</v>
      </c>
      <c r="AE342" s="34" t="s">
        <v>7</v>
      </c>
      <c r="AF342" s="34" t="s">
        <v>7</v>
      </c>
      <c r="AG342" s="34"/>
      <c r="AH342" s="35"/>
      <c r="AI342" s="1" t="s">
        <v>7</v>
      </c>
      <c r="AJ342" s="1" t="s">
        <v>7</v>
      </c>
      <c r="AK342" s="1" t="s">
        <v>7</v>
      </c>
      <c r="AL342" s="2" t="s">
        <v>7</v>
      </c>
      <c r="AM342" s="1">
        <v>0</v>
      </c>
      <c r="AN342" s="1">
        <v>0</v>
      </c>
      <c r="AO342" s="1">
        <v>0</v>
      </c>
      <c r="AP342" s="2">
        <v>0</v>
      </c>
      <c r="AQ342" s="1">
        <v>0</v>
      </c>
      <c r="AR342" s="1">
        <v>0</v>
      </c>
      <c r="AS342" s="1">
        <v>0</v>
      </c>
      <c r="AT342" s="1">
        <v>10735000</v>
      </c>
      <c r="AU342" s="1">
        <v>10735000</v>
      </c>
      <c r="AV342" s="1">
        <v>0</v>
      </c>
      <c r="AW342" s="1">
        <v>0</v>
      </c>
      <c r="AX342" s="1">
        <v>0</v>
      </c>
      <c r="AY342" s="1">
        <v>0</v>
      </c>
      <c r="AZ342" s="1">
        <v>0</v>
      </c>
      <c r="BA342" s="1">
        <v>0</v>
      </c>
      <c r="BB342" s="14">
        <v>0</v>
      </c>
    </row>
    <row r="343" spans="2:54" x14ac:dyDescent="0.35">
      <c r="B343" s="13">
        <v>320</v>
      </c>
      <c r="C343" s="1" t="s">
        <v>848</v>
      </c>
      <c r="D343" s="1" t="s">
        <v>849</v>
      </c>
      <c r="E343" s="1" t="s">
        <v>850</v>
      </c>
      <c r="F343" s="1" t="s">
        <v>851</v>
      </c>
      <c r="G343" s="1" t="s">
        <v>852</v>
      </c>
      <c r="H343" s="1">
        <v>47.167999999999999</v>
      </c>
      <c r="I343" s="1">
        <v>0</v>
      </c>
      <c r="J343" s="1">
        <v>217.22</v>
      </c>
      <c r="K343" s="14">
        <v>18</v>
      </c>
      <c r="L343" s="13"/>
      <c r="M343" s="14"/>
      <c r="N343" s="31" t="s">
        <v>7</v>
      </c>
      <c r="O343" s="1"/>
      <c r="P343" s="1"/>
      <c r="Q343" s="3"/>
      <c r="R343" s="14">
        <v>1</v>
      </c>
      <c r="S343" s="13">
        <v>0</v>
      </c>
      <c r="T343" s="1">
        <v>6.7</v>
      </c>
      <c r="U343" s="1">
        <v>0</v>
      </c>
      <c r="V343" s="2">
        <v>0</v>
      </c>
      <c r="W343" s="4">
        <v>0</v>
      </c>
      <c r="X343" s="4">
        <v>2</v>
      </c>
      <c r="Y343" s="1">
        <v>0</v>
      </c>
      <c r="Z343" s="2">
        <v>0</v>
      </c>
      <c r="AA343" s="1">
        <v>0</v>
      </c>
      <c r="AB343" s="1">
        <v>2</v>
      </c>
      <c r="AC343" s="1">
        <v>0</v>
      </c>
      <c r="AD343" s="2">
        <v>0</v>
      </c>
      <c r="AE343" s="34" t="s">
        <v>7</v>
      </c>
      <c r="AF343" s="34" t="s">
        <v>7</v>
      </c>
      <c r="AG343" s="34"/>
      <c r="AH343" s="35"/>
      <c r="AI343" s="1" t="s">
        <v>7</v>
      </c>
      <c r="AJ343" s="1" t="s">
        <v>7</v>
      </c>
      <c r="AK343" s="1" t="s">
        <v>7</v>
      </c>
      <c r="AL343" s="2" t="s">
        <v>7</v>
      </c>
      <c r="AM343" s="1">
        <v>0</v>
      </c>
      <c r="AN343" s="1">
        <v>1</v>
      </c>
      <c r="AO343" s="1">
        <v>0</v>
      </c>
      <c r="AP343" s="2">
        <v>0</v>
      </c>
      <c r="AQ343" s="1">
        <v>0</v>
      </c>
      <c r="AR343" s="1">
        <v>0</v>
      </c>
      <c r="AS343" s="1">
        <v>0</v>
      </c>
      <c r="AT343" s="1">
        <v>4874500</v>
      </c>
      <c r="AU343" s="1">
        <v>4465200</v>
      </c>
      <c r="AV343" s="1">
        <v>409310</v>
      </c>
      <c r="AW343" s="1">
        <v>0</v>
      </c>
      <c r="AX343" s="1">
        <v>0</v>
      </c>
      <c r="AY343" s="1">
        <v>0</v>
      </c>
      <c r="AZ343" s="1">
        <v>0</v>
      </c>
      <c r="BA343" s="1">
        <v>0</v>
      </c>
      <c r="BB343" s="14">
        <v>0</v>
      </c>
    </row>
    <row r="344" spans="2:54" x14ac:dyDescent="0.35">
      <c r="B344" s="13">
        <v>322</v>
      </c>
      <c r="C344" s="1" t="s">
        <v>858</v>
      </c>
      <c r="D344" s="1" t="s">
        <v>859</v>
      </c>
      <c r="E344" s="1" t="s">
        <v>860</v>
      </c>
      <c r="F344" s="1" t="s">
        <v>861</v>
      </c>
      <c r="G344" s="1" t="s">
        <v>862</v>
      </c>
      <c r="H344" s="1">
        <v>57.116</v>
      </c>
      <c r="I344" s="1">
        <v>0</v>
      </c>
      <c r="J344" s="1">
        <v>59.536000000000001</v>
      </c>
      <c r="K344" s="14">
        <v>10</v>
      </c>
      <c r="L344" s="13">
        <v>1</v>
      </c>
      <c r="M344" s="14"/>
      <c r="N344" s="31">
        <v>1.22068</v>
      </c>
      <c r="O344" s="1"/>
      <c r="P344" s="1"/>
      <c r="Q344" s="3"/>
      <c r="R344" s="14">
        <v>2</v>
      </c>
      <c r="S344" s="13">
        <v>1.8</v>
      </c>
      <c r="T344" s="1">
        <v>0</v>
      </c>
      <c r="U344" s="1">
        <v>0</v>
      </c>
      <c r="V344" s="2">
        <v>18.899999999999999</v>
      </c>
      <c r="W344" s="4">
        <v>1</v>
      </c>
      <c r="X344" s="4">
        <v>0</v>
      </c>
      <c r="Y344" s="1">
        <v>0</v>
      </c>
      <c r="Z344" s="2">
        <v>7</v>
      </c>
      <c r="AA344" s="1">
        <v>1</v>
      </c>
      <c r="AB344" s="1">
        <v>0</v>
      </c>
      <c r="AC344" s="1">
        <v>0</v>
      </c>
      <c r="AD344" s="2">
        <v>7</v>
      </c>
      <c r="AE344" s="34" t="s">
        <v>7</v>
      </c>
      <c r="AF344" s="34" t="s">
        <v>7</v>
      </c>
      <c r="AG344" s="34"/>
      <c r="AH344" s="35">
        <v>2.3305677262981259</v>
      </c>
      <c r="AI344" s="1" t="s">
        <v>7</v>
      </c>
      <c r="AJ344" s="1" t="s">
        <v>7</v>
      </c>
      <c r="AK344" s="1" t="s">
        <v>7</v>
      </c>
      <c r="AL344" s="2">
        <v>39.042000000000002</v>
      </c>
      <c r="AM344" s="1">
        <v>1</v>
      </c>
      <c r="AN344" s="1">
        <v>0</v>
      </c>
      <c r="AO344" s="1">
        <v>0</v>
      </c>
      <c r="AP344" s="2">
        <v>6</v>
      </c>
      <c r="AQ344" s="1">
        <v>1369800</v>
      </c>
      <c r="AR344" s="1">
        <v>755350</v>
      </c>
      <c r="AS344" s="1">
        <v>614490</v>
      </c>
      <c r="AT344" s="1">
        <v>0</v>
      </c>
      <c r="AU344" s="1">
        <v>0</v>
      </c>
      <c r="AV344" s="1">
        <v>0</v>
      </c>
      <c r="AW344" s="1">
        <v>0</v>
      </c>
      <c r="AX344" s="1">
        <v>0</v>
      </c>
      <c r="AY344" s="1">
        <v>0</v>
      </c>
      <c r="AZ344" s="1">
        <v>61253000</v>
      </c>
      <c r="BA344" s="1">
        <v>41798000</v>
      </c>
      <c r="BB344" s="14">
        <v>19455000</v>
      </c>
    </row>
    <row r="345" spans="2:54" x14ac:dyDescent="0.35">
      <c r="B345" s="13">
        <v>326</v>
      </c>
      <c r="C345" s="1" t="s">
        <v>868</v>
      </c>
      <c r="D345" s="1" t="s">
        <v>869</v>
      </c>
      <c r="E345" s="1" t="s">
        <v>870</v>
      </c>
      <c r="F345" s="1" t="s">
        <v>871</v>
      </c>
      <c r="G345" s="1" t="s">
        <v>872</v>
      </c>
      <c r="H345" s="1">
        <v>84.659000000000006</v>
      </c>
      <c r="I345" s="1">
        <v>0</v>
      </c>
      <c r="J345" s="1">
        <v>57.183999999999997</v>
      </c>
      <c r="K345" s="14">
        <v>7</v>
      </c>
      <c r="L345" s="13"/>
      <c r="M345" s="14"/>
      <c r="N345" s="31">
        <v>0.58599400000000001</v>
      </c>
      <c r="O345" s="1"/>
      <c r="P345" s="1"/>
      <c r="Q345" s="3"/>
      <c r="R345" s="14">
        <v>1</v>
      </c>
      <c r="S345" s="13">
        <v>0</v>
      </c>
      <c r="T345" s="1">
        <v>0</v>
      </c>
      <c r="U345" s="1">
        <v>0</v>
      </c>
      <c r="V345" s="2">
        <v>3.3</v>
      </c>
      <c r="W345" s="4">
        <v>0</v>
      </c>
      <c r="X345" s="4">
        <v>0</v>
      </c>
      <c r="Y345" s="1">
        <v>0</v>
      </c>
      <c r="Z345" s="2">
        <v>3</v>
      </c>
      <c r="AA345" s="1">
        <v>0</v>
      </c>
      <c r="AB345" s="1">
        <v>0</v>
      </c>
      <c r="AC345" s="1">
        <v>0</v>
      </c>
      <c r="AD345" s="2">
        <v>3</v>
      </c>
      <c r="AE345" s="34" t="s">
        <v>7</v>
      </c>
      <c r="AF345" s="34" t="s">
        <v>7</v>
      </c>
      <c r="AG345" s="34"/>
      <c r="AH345" s="35">
        <v>1.5010732673861813</v>
      </c>
      <c r="AI345" s="1" t="s">
        <v>7</v>
      </c>
      <c r="AJ345" s="1" t="s">
        <v>7</v>
      </c>
      <c r="AK345" s="1" t="s">
        <v>7</v>
      </c>
      <c r="AL345" s="2">
        <v>24.818999999999999</v>
      </c>
      <c r="AM345" s="1">
        <v>0</v>
      </c>
      <c r="AN345" s="1">
        <v>0</v>
      </c>
      <c r="AO345" s="1">
        <v>0</v>
      </c>
      <c r="AP345" s="2">
        <v>3</v>
      </c>
      <c r="AQ345" s="1">
        <v>0</v>
      </c>
      <c r="AR345" s="1">
        <v>0</v>
      </c>
      <c r="AS345" s="1">
        <v>0</v>
      </c>
      <c r="AT345" s="1">
        <v>0</v>
      </c>
      <c r="AU345" s="1">
        <v>0</v>
      </c>
      <c r="AV345" s="1">
        <v>0</v>
      </c>
      <c r="AW345" s="1">
        <v>0</v>
      </c>
      <c r="AX345" s="1">
        <v>0</v>
      </c>
      <c r="AY345" s="1">
        <v>0</v>
      </c>
      <c r="AZ345" s="1">
        <v>26483000</v>
      </c>
      <c r="BA345" s="1">
        <v>15498000</v>
      </c>
      <c r="BB345" s="14">
        <v>10985000</v>
      </c>
    </row>
    <row r="346" spans="2:54" x14ac:dyDescent="0.35">
      <c r="B346" s="13">
        <v>327</v>
      </c>
      <c r="C346" s="1" t="s">
        <v>873</v>
      </c>
      <c r="D346" s="1" t="s">
        <v>873</v>
      </c>
      <c r="E346" s="1" t="s">
        <v>874</v>
      </c>
      <c r="F346" s="1" t="s">
        <v>875</v>
      </c>
      <c r="G346" s="1" t="s">
        <v>874</v>
      </c>
      <c r="H346" s="1">
        <v>10.739000000000001</v>
      </c>
      <c r="I346" s="1">
        <v>0</v>
      </c>
      <c r="J346" s="1">
        <v>11.321999999999999</v>
      </c>
      <c r="K346" s="14">
        <v>1</v>
      </c>
      <c r="L346" s="13">
        <v>1</v>
      </c>
      <c r="M346" s="14"/>
      <c r="N346" s="31">
        <v>2.1996500000000001</v>
      </c>
      <c r="O346" s="1"/>
      <c r="P346" s="1"/>
      <c r="Q346" s="3"/>
      <c r="R346" s="14">
        <v>1</v>
      </c>
      <c r="S346" s="13">
        <v>0</v>
      </c>
      <c r="T346" s="1">
        <v>0</v>
      </c>
      <c r="U346" s="1">
        <v>0</v>
      </c>
      <c r="V346" s="2">
        <v>9.9</v>
      </c>
      <c r="W346" s="4">
        <v>0</v>
      </c>
      <c r="X346" s="4">
        <v>0</v>
      </c>
      <c r="Y346" s="1">
        <v>0</v>
      </c>
      <c r="Z346" s="2">
        <v>2</v>
      </c>
      <c r="AA346" s="1">
        <v>0</v>
      </c>
      <c r="AB346" s="1">
        <v>0</v>
      </c>
      <c r="AC346" s="1">
        <v>0</v>
      </c>
      <c r="AD346" s="2">
        <v>2</v>
      </c>
      <c r="AE346" s="34" t="s">
        <v>7</v>
      </c>
      <c r="AF346" s="34" t="s">
        <v>7</v>
      </c>
      <c r="AG346" s="34"/>
      <c r="AH346" s="35">
        <v>4.593688272313841</v>
      </c>
      <c r="AI346" s="1" t="s">
        <v>7</v>
      </c>
      <c r="AJ346" s="1" t="s">
        <v>7</v>
      </c>
      <c r="AK346" s="1" t="s">
        <v>7</v>
      </c>
      <c r="AL346" s="2">
        <v>31.036999999999999</v>
      </c>
      <c r="AM346" s="1">
        <v>0</v>
      </c>
      <c r="AN346" s="1">
        <v>0</v>
      </c>
      <c r="AO346" s="1">
        <v>0</v>
      </c>
      <c r="AP346" s="2">
        <v>2</v>
      </c>
      <c r="AQ346" s="1">
        <v>0</v>
      </c>
      <c r="AR346" s="1">
        <v>0</v>
      </c>
      <c r="AS346" s="1">
        <v>0</v>
      </c>
      <c r="AT346" s="1">
        <v>0</v>
      </c>
      <c r="AU346" s="1">
        <v>0</v>
      </c>
      <c r="AV346" s="1">
        <v>0</v>
      </c>
      <c r="AW346" s="1">
        <v>0</v>
      </c>
      <c r="AX346" s="1">
        <v>0</v>
      </c>
      <c r="AY346" s="1">
        <v>0</v>
      </c>
      <c r="AZ346" s="1">
        <v>21076000</v>
      </c>
      <c r="BA346" s="1">
        <v>17777000</v>
      </c>
      <c r="BB346" s="14">
        <v>3298400</v>
      </c>
    </row>
    <row r="347" spans="2:54" x14ac:dyDescent="0.35">
      <c r="B347" s="13">
        <v>329</v>
      </c>
      <c r="C347" s="1" t="s">
        <v>876</v>
      </c>
      <c r="D347" s="1" t="s">
        <v>877</v>
      </c>
      <c r="E347" s="1" t="s">
        <v>878</v>
      </c>
      <c r="F347" s="1" t="s">
        <v>879</v>
      </c>
      <c r="G347" s="1" t="s">
        <v>878</v>
      </c>
      <c r="H347" s="1">
        <v>83.263000000000005</v>
      </c>
      <c r="I347" s="1">
        <v>0</v>
      </c>
      <c r="J347" s="1">
        <v>91.930999999999997</v>
      </c>
      <c r="K347" s="14">
        <v>5</v>
      </c>
      <c r="L347" s="13"/>
      <c r="M347" s="14"/>
      <c r="N347" s="31">
        <v>1.44042</v>
      </c>
      <c r="O347" s="1"/>
      <c r="P347" s="1"/>
      <c r="Q347" s="3"/>
      <c r="R347" s="14">
        <v>1</v>
      </c>
      <c r="S347" s="13">
        <v>0</v>
      </c>
      <c r="T347" s="1">
        <v>0</v>
      </c>
      <c r="U347" s="1">
        <v>0</v>
      </c>
      <c r="V347" s="2">
        <v>6.5</v>
      </c>
      <c r="W347" s="4">
        <v>0</v>
      </c>
      <c r="X347" s="4">
        <v>0</v>
      </c>
      <c r="Y347" s="1">
        <v>0</v>
      </c>
      <c r="Z347" s="2">
        <v>4</v>
      </c>
      <c r="AA347" s="1">
        <v>0</v>
      </c>
      <c r="AB347" s="1">
        <v>0</v>
      </c>
      <c r="AC347" s="1">
        <v>0</v>
      </c>
      <c r="AD347" s="2">
        <v>3</v>
      </c>
      <c r="AE347" s="34" t="s">
        <v>7</v>
      </c>
      <c r="AF347" s="34" t="s">
        <v>7</v>
      </c>
      <c r="AG347" s="34"/>
      <c r="AH347" s="35">
        <v>2.7139988058405256</v>
      </c>
      <c r="AI347" s="1" t="s">
        <v>7</v>
      </c>
      <c r="AJ347" s="1" t="s">
        <v>7</v>
      </c>
      <c r="AK347" s="1" t="s">
        <v>7</v>
      </c>
      <c r="AL347" s="2">
        <v>39.029000000000003</v>
      </c>
      <c r="AM347" s="1">
        <v>0</v>
      </c>
      <c r="AN347" s="1">
        <v>0</v>
      </c>
      <c r="AO347" s="1">
        <v>0</v>
      </c>
      <c r="AP347" s="2">
        <v>4</v>
      </c>
      <c r="AQ347" s="1">
        <v>0</v>
      </c>
      <c r="AR347" s="1">
        <v>0</v>
      </c>
      <c r="AS347" s="1">
        <v>0</v>
      </c>
      <c r="AT347" s="1">
        <v>0</v>
      </c>
      <c r="AU347" s="1">
        <v>0</v>
      </c>
      <c r="AV347" s="1">
        <v>0</v>
      </c>
      <c r="AW347" s="1">
        <v>0</v>
      </c>
      <c r="AX347" s="1">
        <v>0</v>
      </c>
      <c r="AY347" s="1">
        <v>0</v>
      </c>
      <c r="AZ347" s="1">
        <v>49880000</v>
      </c>
      <c r="BA347" s="1">
        <v>35866000</v>
      </c>
      <c r="BB347" s="14">
        <v>14013000</v>
      </c>
    </row>
    <row r="348" spans="2:54" x14ac:dyDescent="0.35">
      <c r="B348" s="13">
        <v>330</v>
      </c>
      <c r="C348" s="1" t="s">
        <v>880</v>
      </c>
      <c r="D348" s="1" t="s">
        <v>880</v>
      </c>
      <c r="E348" s="1" t="s">
        <v>881</v>
      </c>
      <c r="F348" s="1" t="s">
        <v>882</v>
      </c>
      <c r="G348" s="1" t="s">
        <v>881</v>
      </c>
      <c r="H348" s="1">
        <v>35.421999999999997</v>
      </c>
      <c r="I348" s="1">
        <v>0</v>
      </c>
      <c r="J348" s="1">
        <v>19.698</v>
      </c>
      <c r="K348" s="14">
        <v>1</v>
      </c>
      <c r="L348" s="13">
        <v>1</v>
      </c>
      <c r="M348" s="14"/>
      <c r="N348" s="31" t="s">
        <v>7</v>
      </c>
      <c r="O348" s="1"/>
      <c r="P348" s="1"/>
      <c r="Q348" s="3"/>
      <c r="R348" s="14">
        <v>3</v>
      </c>
      <c r="S348" s="13">
        <v>3.7</v>
      </c>
      <c r="T348" s="1">
        <v>4.9000000000000004</v>
      </c>
      <c r="U348" s="1">
        <v>0</v>
      </c>
      <c r="V348" s="2">
        <v>4.9000000000000004</v>
      </c>
      <c r="W348" s="4">
        <v>1</v>
      </c>
      <c r="X348" s="4">
        <v>1</v>
      </c>
      <c r="Y348" s="1">
        <v>0</v>
      </c>
      <c r="Z348" s="2">
        <v>1</v>
      </c>
      <c r="AA348" s="1">
        <v>1</v>
      </c>
      <c r="AB348" s="1">
        <v>1</v>
      </c>
      <c r="AC348" s="1">
        <v>0</v>
      </c>
      <c r="AD348" s="2">
        <v>1</v>
      </c>
      <c r="AE348" s="34" t="s">
        <v>7</v>
      </c>
      <c r="AF348" s="34" t="s">
        <v>7</v>
      </c>
      <c r="AG348" s="34"/>
      <c r="AH348" s="35"/>
      <c r="AI348" s="1" t="s">
        <v>7</v>
      </c>
      <c r="AJ348" s="1" t="s">
        <v>7</v>
      </c>
      <c r="AK348" s="1" t="s">
        <v>7</v>
      </c>
      <c r="AL348" s="2" t="s">
        <v>7</v>
      </c>
      <c r="AM348" s="1">
        <v>1</v>
      </c>
      <c r="AN348" s="1">
        <v>1</v>
      </c>
      <c r="AO348" s="1">
        <v>0</v>
      </c>
      <c r="AP348" s="2">
        <v>1</v>
      </c>
      <c r="AQ348" s="1">
        <v>11368000</v>
      </c>
      <c r="AR348" s="1">
        <v>2571400</v>
      </c>
      <c r="AS348" s="1">
        <v>8796500</v>
      </c>
      <c r="AT348" s="1">
        <v>7693000</v>
      </c>
      <c r="AU348" s="1">
        <v>1079300</v>
      </c>
      <c r="AV348" s="1">
        <v>6613700</v>
      </c>
      <c r="AW348" s="1">
        <v>0</v>
      </c>
      <c r="AX348" s="1">
        <v>0</v>
      </c>
      <c r="AY348" s="1">
        <v>0</v>
      </c>
      <c r="AZ348" s="1">
        <v>32051000</v>
      </c>
      <c r="BA348" s="1">
        <v>4134400</v>
      </c>
      <c r="BB348" s="14">
        <v>27917000</v>
      </c>
    </row>
    <row r="349" spans="2:54" x14ac:dyDescent="0.35">
      <c r="B349" s="13">
        <v>332</v>
      </c>
      <c r="C349" s="1" t="s">
        <v>883</v>
      </c>
      <c r="D349" s="1" t="s">
        <v>883</v>
      </c>
      <c r="E349" s="1" t="s">
        <v>884</v>
      </c>
      <c r="F349" s="1" t="s">
        <v>885</v>
      </c>
      <c r="G349" s="1" t="s">
        <v>886</v>
      </c>
      <c r="H349" s="1">
        <v>11.265000000000001</v>
      </c>
      <c r="I349" s="1">
        <v>0</v>
      </c>
      <c r="J349" s="1">
        <v>186.38</v>
      </c>
      <c r="K349" s="14">
        <v>3</v>
      </c>
      <c r="L349" s="13"/>
      <c r="M349" s="14"/>
      <c r="N349" s="31" t="s">
        <v>7</v>
      </c>
      <c r="O349" s="1"/>
      <c r="P349" s="1"/>
      <c r="Q349" s="3"/>
      <c r="R349" s="14">
        <v>1</v>
      </c>
      <c r="S349" s="13">
        <v>0</v>
      </c>
      <c r="T349" s="1">
        <v>9.4</v>
      </c>
      <c r="U349" s="1">
        <v>0</v>
      </c>
      <c r="V349" s="2">
        <v>0</v>
      </c>
      <c r="W349" s="4">
        <v>0</v>
      </c>
      <c r="X349" s="4">
        <v>1</v>
      </c>
      <c r="Y349" s="1">
        <v>0</v>
      </c>
      <c r="Z349" s="2">
        <v>0</v>
      </c>
      <c r="AA349" s="1">
        <v>0</v>
      </c>
      <c r="AB349" s="1">
        <v>1</v>
      </c>
      <c r="AC349" s="1">
        <v>0</v>
      </c>
      <c r="AD349" s="2">
        <v>0</v>
      </c>
      <c r="AE349" s="34" t="s">
        <v>7</v>
      </c>
      <c r="AF349" s="34" t="s">
        <v>7</v>
      </c>
      <c r="AG349" s="34"/>
      <c r="AH349" s="35"/>
      <c r="AI349" s="1" t="s">
        <v>7</v>
      </c>
      <c r="AJ349" s="1" t="s">
        <v>7</v>
      </c>
      <c r="AK349" s="1" t="s">
        <v>7</v>
      </c>
      <c r="AL349" s="2" t="s">
        <v>7</v>
      </c>
      <c r="AM349" s="1">
        <v>0</v>
      </c>
      <c r="AN349" s="1">
        <v>1</v>
      </c>
      <c r="AO349" s="1">
        <v>0</v>
      </c>
      <c r="AP349" s="2">
        <v>0</v>
      </c>
      <c r="AQ349" s="1">
        <v>0</v>
      </c>
      <c r="AR349" s="1">
        <v>0</v>
      </c>
      <c r="AS349" s="1">
        <v>0</v>
      </c>
      <c r="AT349" s="1">
        <v>1504700</v>
      </c>
      <c r="AU349" s="1">
        <v>1248400</v>
      </c>
      <c r="AV349" s="1">
        <v>256340</v>
      </c>
      <c r="AW349" s="1">
        <v>0</v>
      </c>
      <c r="AX349" s="1">
        <v>0</v>
      </c>
      <c r="AY349" s="1">
        <v>0</v>
      </c>
      <c r="AZ349" s="1">
        <v>0</v>
      </c>
      <c r="BA349" s="1">
        <v>0</v>
      </c>
      <c r="BB349" s="14">
        <v>0</v>
      </c>
    </row>
    <row r="350" spans="2:54" x14ac:dyDescent="0.35">
      <c r="B350" s="13">
        <v>333</v>
      </c>
      <c r="C350" s="1" t="s">
        <v>887</v>
      </c>
      <c r="D350" s="1" t="s">
        <v>887</v>
      </c>
      <c r="E350" s="1" t="s">
        <v>888</v>
      </c>
      <c r="F350" s="1" t="s">
        <v>889</v>
      </c>
      <c r="G350" s="1" t="s">
        <v>888</v>
      </c>
      <c r="H350" s="1">
        <v>22.018999999999998</v>
      </c>
      <c r="I350" s="1">
        <v>0</v>
      </c>
      <c r="J350" s="1">
        <v>7.5442999999999998</v>
      </c>
      <c r="K350" s="14">
        <v>5</v>
      </c>
      <c r="L350" s="13"/>
      <c r="M350" s="14"/>
      <c r="N350" s="31" t="s">
        <v>7</v>
      </c>
      <c r="O350" s="1"/>
      <c r="P350" s="1"/>
      <c r="Q350" s="3"/>
      <c r="R350" s="14">
        <v>3</v>
      </c>
      <c r="S350" s="13">
        <v>5.3</v>
      </c>
      <c r="T350" s="1">
        <v>5.3</v>
      </c>
      <c r="U350" s="1">
        <v>0</v>
      </c>
      <c r="V350" s="2">
        <v>5.3</v>
      </c>
      <c r="W350" s="4">
        <v>1</v>
      </c>
      <c r="X350" s="4">
        <v>1</v>
      </c>
      <c r="Y350" s="1">
        <v>0</v>
      </c>
      <c r="Z350" s="2">
        <v>1</v>
      </c>
      <c r="AA350" s="1">
        <v>1</v>
      </c>
      <c r="AB350" s="1">
        <v>1</v>
      </c>
      <c r="AC350" s="1">
        <v>0</v>
      </c>
      <c r="AD350" s="2">
        <v>1</v>
      </c>
      <c r="AE350" s="34" t="s">
        <v>7</v>
      </c>
      <c r="AF350" s="34" t="s">
        <v>7</v>
      </c>
      <c r="AG350" s="34"/>
      <c r="AH350" s="35"/>
      <c r="AI350" s="1" t="s">
        <v>7</v>
      </c>
      <c r="AJ350" s="1" t="s">
        <v>7</v>
      </c>
      <c r="AK350" s="1" t="s">
        <v>7</v>
      </c>
      <c r="AL350" s="2" t="s">
        <v>7</v>
      </c>
      <c r="AM350" s="1">
        <v>1</v>
      </c>
      <c r="AN350" s="1">
        <v>1</v>
      </c>
      <c r="AO350" s="1">
        <v>0</v>
      </c>
      <c r="AP350" s="2">
        <v>1</v>
      </c>
      <c r="AQ350" s="1">
        <v>8315400</v>
      </c>
      <c r="AR350" s="1">
        <v>5185100</v>
      </c>
      <c r="AS350" s="1">
        <v>3130300</v>
      </c>
      <c r="AT350" s="1">
        <v>7962800</v>
      </c>
      <c r="AU350" s="1">
        <v>5318600</v>
      </c>
      <c r="AV350" s="1">
        <v>2644200</v>
      </c>
      <c r="AW350" s="1">
        <v>0</v>
      </c>
      <c r="AX350" s="1">
        <v>0</v>
      </c>
      <c r="AY350" s="1">
        <v>0</v>
      </c>
      <c r="AZ350" s="1">
        <v>8641000</v>
      </c>
      <c r="BA350" s="1">
        <v>5417800</v>
      </c>
      <c r="BB350" s="14">
        <v>3223200</v>
      </c>
    </row>
    <row r="351" spans="2:54" x14ac:dyDescent="0.35">
      <c r="B351" s="13">
        <v>334</v>
      </c>
      <c r="C351" s="1" t="s">
        <v>890</v>
      </c>
      <c r="D351" s="1" t="s">
        <v>890</v>
      </c>
      <c r="E351" s="1" t="s">
        <v>891</v>
      </c>
      <c r="F351" s="1" t="s">
        <v>892</v>
      </c>
      <c r="G351" s="1" t="s">
        <v>893</v>
      </c>
      <c r="H351" s="1">
        <v>11.737</v>
      </c>
      <c r="I351" s="1">
        <v>0</v>
      </c>
      <c r="J351" s="1">
        <v>32.991</v>
      </c>
      <c r="K351" s="14">
        <v>2</v>
      </c>
      <c r="L351" s="13"/>
      <c r="M351" s="14"/>
      <c r="N351" s="31">
        <v>-3.1387299999999998</v>
      </c>
      <c r="O351" s="1"/>
      <c r="P351" s="1"/>
      <c r="Q351" s="3"/>
      <c r="R351" s="14">
        <v>2</v>
      </c>
      <c r="S351" s="13">
        <v>0</v>
      </c>
      <c r="T351" s="1">
        <v>39</v>
      </c>
      <c r="U351" s="1">
        <v>0</v>
      </c>
      <c r="V351" s="2">
        <v>8.6</v>
      </c>
      <c r="W351" s="4">
        <v>0</v>
      </c>
      <c r="X351" s="4">
        <v>4</v>
      </c>
      <c r="Y351" s="1">
        <v>0</v>
      </c>
      <c r="Z351" s="2">
        <v>1</v>
      </c>
      <c r="AA351" s="1">
        <v>0</v>
      </c>
      <c r="AB351" s="1">
        <v>4</v>
      </c>
      <c r="AC351" s="1">
        <v>0</v>
      </c>
      <c r="AD351" s="2">
        <v>1</v>
      </c>
      <c r="AE351" s="34" t="s">
        <v>7</v>
      </c>
      <c r="AF351" s="34">
        <v>0.11354</v>
      </c>
      <c r="AG351" s="34"/>
      <c r="AH351" s="35"/>
      <c r="AI351" s="1" t="s">
        <v>7</v>
      </c>
      <c r="AJ351" s="1">
        <v>159.59</v>
      </c>
      <c r="AK351" s="1" t="s">
        <v>7</v>
      </c>
      <c r="AL351" s="2" t="s">
        <v>7</v>
      </c>
      <c r="AM351" s="1">
        <v>0</v>
      </c>
      <c r="AN351" s="1">
        <v>3</v>
      </c>
      <c r="AO351" s="1">
        <v>0</v>
      </c>
      <c r="AP351" s="2">
        <v>1</v>
      </c>
      <c r="AQ351" s="1">
        <v>0</v>
      </c>
      <c r="AR351" s="1">
        <v>0</v>
      </c>
      <c r="AS351" s="1">
        <v>0</v>
      </c>
      <c r="AT351" s="1">
        <v>58156000</v>
      </c>
      <c r="AU351" s="1">
        <v>55108000</v>
      </c>
      <c r="AV351" s="1">
        <v>3048100</v>
      </c>
      <c r="AW351" s="1">
        <v>0</v>
      </c>
      <c r="AX351" s="1">
        <v>0</v>
      </c>
      <c r="AY351" s="1">
        <v>0</v>
      </c>
      <c r="AZ351" s="1">
        <v>8299100</v>
      </c>
      <c r="BA351" s="1">
        <v>7326800</v>
      </c>
      <c r="BB351" s="14">
        <v>972310</v>
      </c>
    </row>
    <row r="352" spans="2:54" x14ac:dyDescent="0.35">
      <c r="B352" s="13">
        <v>340</v>
      </c>
      <c r="C352" s="1" t="s">
        <v>905</v>
      </c>
      <c r="D352" s="1" t="s">
        <v>905</v>
      </c>
      <c r="E352" s="1" t="s">
        <v>906</v>
      </c>
      <c r="F352" s="1" t="s">
        <v>907</v>
      </c>
      <c r="G352" s="1" t="s">
        <v>908</v>
      </c>
      <c r="H352" s="1">
        <v>33.064</v>
      </c>
      <c r="I352" s="1">
        <v>0</v>
      </c>
      <c r="J352" s="1">
        <v>19.731999999999999</v>
      </c>
      <c r="K352" s="14">
        <v>2</v>
      </c>
      <c r="L352" s="13">
        <v>1</v>
      </c>
      <c r="M352" s="14"/>
      <c r="N352" s="31" t="s">
        <v>7</v>
      </c>
      <c r="O352" s="1"/>
      <c r="P352" s="1"/>
      <c r="Q352" s="3"/>
      <c r="R352" s="14">
        <v>2</v>
      </c>
      <c r="S352" s="13">
        <v>32.200000000000003</v>
      </c>
      <c r="T352" s="1">
        <v>31.5</v>
      </c>
      <c r="U352" s="1">
        <v>6</v>
      </c>
      <c r="V352" s="2">
        <v>32.9</v>
      </c>
      <c r="W352" s="4">
        <v>9</v>
      </c>
      <c r="X352" s="4">
        <v>9</v>
      </c>
      <c r="Y352" s="1">
        <v>2</v>
      </c>
      <c r="Z352" s="2">
        <v>10</v>
      </c>
      <c r="AA352" s="1">
        <v>1</v>
      </c>
      <c r="AB352" s="1">
        <v>0</v>
      </c>
      <c r="AC352" s="1">
        <v>0</v>
      </c>
      <c r="AD352" s="2">
        <v>2</v>
      </c>
      <c r="AE352" s="34" t="s">
        <v>7</v>
      </c>
      <c r="AF352" s="34" t="s">
        <v>7</v>
      </c>
      <c r="AG352" s="34"/>
      <c r="AH352" s="35"/>
      <c r="AI352" s="1" t="s">
        <v>7</v>
      </c>
      <c r="AJ352" s="1" t="s">
        <v>7</v>
      </c>
      <c r="AK352" s="1" t="s">
        <v>7</v>
      </c>
      <c r="AL352" s="2" t="s">
        <v>7</v>
      </c>
      <c r="AM352" s="1">
        <v>0</v>
      </c>
      <c r="AN352" s="1">
        <v>0</v>
      </c>
      <c r="AO352" s="1">
        <v>0</v>
      </c>
      <c r="AP352" s="2">
        <v>1</v>
      </c>
      <c r="AQ352" s="1">
        <v>5700100</v>
      </c>
      <c r="AR352" s="1">
        <v>0</v>
      </c>
      <c r="AS352" s="1">
        <v>5700100</v>
      </c>
      <c r="AT352" s="1">
        <v>0</v>
      </c>
      <c r="AU352" s="1">
        <v>0</v>
      </c>
      <c r="AV352" s="1">
        <v>0</v>
      </c>
      <c r="AW352" s="1">
        <v>0</v>
      </c>
      <c r="AX352" s="1">
        <v>0</v>
      </c>
      <c r="AY352" s="1">
        <v>0</v>
      </c>
      <c r="AZ352" s="1">
        <v>21990000</v>
      </c>
      <c r="BA352" s="1">
        <v>21761000</v>
      </c>
      <c r="BB352" s="14">
        <v>228860</v>
      </c>
    </row>
    <row r="353" spans="2:54" x14ac:dyDescent="0.35">
      <c r="B353" s="13">
        <v>342</v>
      </c>
      <c r="C353" s="1" t="s">
        <v>913</v>
      </c>
      <c r="D353" s="1" t="s">
        <v>913</v>
      </c>
      <c r="E353" s="1" t="s">
        <v>914</v>
      </c>
      <c r="F353" s="1" t="s">
        <v>915</v>
      </c>
      <c r="G353" s="1" t="s">
        <v>914</v>
      </c>
      <c r="H353" s="1">
        <v>16.571999999999999</v>
      </c>
      <c r="I353" s="1">
        <v>0</v>
      </c>
      <c r="J353" s="1">
        <v>113.99</v>
      </c>
      <c r="K353" s="14">
        <v>1</v>
      </c>
      <c r="L353" s="13"/>
      <c r="M353" s="14"/>
      <c r="N353" s="31">
        <v>-3.3378899999999998</v>
      </c>
      <c r="O353" s="1"/>
      <c r="P353" s="1"/>
      <c r="Q353" s="3"/>
      <c r="R353" s="14">
        <v>3</v>
      </c>
      <c r="S353" s="13">
        <v>11</v>
      </c>
      <c r="T353" s="1">
        <v>26</v>
      </c>
      <c r="U353" s="1">
        <v>0</v>
      </c>
      <c r="V353" s="2">
        <v>19.2</v>
      </c>
      <c r="W353" s="4">
        <v>1</v>
      </c>
      <c r="X353" s="4">
        <v>4</v>
      </c>
      <c r="Y353" s="1">
        <v>0</v>
      </c>
      <c r="Z353" s="2">
        <v>2</v>
      </c>
      <c r="AA353" s="1">
        <v>1</v>
      </c>
      <c r="AB353" s="1">
        <v>4</v>
      </c>
      <c r="AC353" s="1">
        <v>0</v>
      </c>
      <c r="AD353" s="2">
        <v>2</v>
      </c>
      <c r="AE353" s="34" t="s">
        <v>7</v>
      </c>
      <c r="AF353" s="34">
        <v>9.8900000000000002E-2</v>
      </c>
      <c r="AG353" s="34"/>
      <c r="AH353" s="35"/>
      <c r="AI353" s="1" t="s">
        <v>7</v>
      </c>
      <c r="AJ353" s="1">
        <v>79.900999999999996</v>
      </c>
      <c r="AK353" s="1" t="s">
        <v>7</v>
      </c>
      <c r="AL353" s="2" t="s">
        <v>7</v>
      </c>
      <c r="AM353" s="1">
        <v>0</v>
      </c>
      <c r="AN353" s="1">
        <v>2</v>
      </c>
      <c r="AO353" s="1">
        <v>0</v>
      </c>
      <c r="AP353" s="2">
        <v>1</v>
      </c>
      <c r="AQ353" s="1">
        <v>3987700</v>
      </c>
      <c r="AR353" s="1">
        <v>3987700</v>
      </c>
      <c r="AS353" s="1">
        <v>0</v>
      </c>
      <c r="AT353" s="1">
        <v>40452000</v>
      </c>
      <c r="AU353" s="1">
        <v>39459000</v>
      </c>
      <c r="AV353" s="1">
        <v>993490</v>
      </c>
      <c r="AW353" s="1">
        <v>0</v>
      </c>
      <c r="AX353" s="1">
        <v>0</v>
      </c>
      <c r="AY353" s="1">
        <v>0</v>
      </c>
      <c r="AZ353" s="1">
        <v>25017000</v>
      </c>
      <c r="BA353" s="1">
        <v>12886000</v>
      </c>
      <c r="BB353" s="14">
        <v>12131000</v>
      </c>
    </row>
    <row r="354" spans="2:54" x14ac:dyDescent="0.35">
      <c r="B354" s="13">
        <v>345</v>
      </c>
      <c r="C354" s="1" t="s">
        <v>921</v>
      </c>
      <c r="D354" s="1" t="s">
        <v>921</v>
      </c>
      <c r="E354" s="1" t="s">
        <v>922</v>
      </c>
      <c r="F354" s="1" t="s">
        <v>923</v>
      </c>
      <c r="G354" s="1" t="s">
        <v>922</v>
      </c>
      <c r="H354" s="1">
        <v>95.337000000000003</v>
      </c>
      <c r="I354" s="1">
        <v>0</v>
      </c>
      <c r="J354" s="1">
        <v>130.94</v>
      </c>
      <c r="K354" s="14">
        <v>1</v>
      </c>
      <c r="L354" s="13"/>
      <c r="M354" s="14"/>
      <c r="N354" s="31" t="s">
        <v>7</v>
      </c>
      <c r="O354" s="1"/>
      <c r="P354" s="1"/>
      <c r="Q354" s="3"/>
      <c r="R354" s="14">
        <v>1</v>
      </c>
      <c r="S354" s="13">
        <v>0</v>
      </c>
      <c r="T354" s="1">
        <v>4.3</v>
      </c>
      <c r="U354" s="1">
        <v>0</v>
      </c>
      <c r="V354" s="2">
        <v>0</v>
      </c>
      <c r="W354" s="4">
        <v>0</v>
      </c>
      <c r="X354" s="4">
        <v>2</v>
      </c>
      <c r="Y354" s="1">
        <v>0</v>
      </c>
      <c r="Z354" s="2">
        <v>0</v>
      </c>
      <c r="AA354" s="1">
        <v>0</v>
      </c>
      <c r="AB354" s="1">
        <v>2</v>
      </c>
      <c r="AC354" s="1">
        <v>0</v>
      </c>
      <c r="AD354" s="2">
        <v>0</v>
      </c>
      <c r="AE354" s="34" t="s">
        <v>7</v>
      </c>
      <c r="AF354" s="34" t="s">
        <v>7</v>
      </c>
      <c r="AG354" s="34"/>
      <c r="AH354" s="35"/>
      <c r="AI354" s="1" t="s">
        <v>7</v>
      </c>
      <c r="AJ354" s="1" t="s">
        <v>7</v>
      </c>
      <c r="AK354" s="1" t="s">
        <v>7</v>
      </c>
      <c r="AL354" s="2" t="s">
        <v>7</v>
      </c>
      <c r="AM354" s="1">
        <v>0</v>
      </c>
      <c r="AN354" s="1">
        <v>1</v>
      </c>
      <c r="AO354" s="1">
        <v>0</v>
      </c>
      <c r="AP354" s="2">
        <v>0</v>
      </c>
      <c r="AQ354" s="1">
        <v>0</v>
      </c>
      <c r="AR354" s="1">
        <v>0</v>
      </c>
      <c r="AS354" s="1">
        <v>0</v>
      </c>
      <c r="AT354" s="1">
        <v>5078000</v>
      </c>
      <c r="AU354" s="1">
        <v>4561600</v>
      </c>
      <c r="AV354" s="1">
        <v>516410</v>
      </c>
      <c r="AW354" s="1">
        <v>0</v>
      </c>
      <c r="AX354" s="1">
        <v>0</v>
      </c>
      <c r="AY354" s="1">
        <v>0</v>
      </c>
      <c r="AZ354" s="1">
        <v>0</v>
      </c>
      <c r="BA354" s="1">
        <v>0</v>
      </c>
      <c r="BB354" s="14">
        <v>0</v>
      </c>
    </row>
    <row r="355" spans="2:54" x14ac:dyDescent="0.35">
      <c r="B355" s="13">
        <v>346</v>
      </c>
      <c r="C355" s="1" t="s">
        <v>924</v>
      </c>
      <c r="D355" s="1" t="s">
        <v>924</v>
      </c>
      <c r="E355" s="1" t="s">
        <v>925</v>
      </c>
      <c r="F355" s="1" t="s">
        <v>926</v>
      </c>
      <c r="G355" s="1" t="s">
        <v>925</v>
      </c>
      <c r="H355" s="1">
        <v>72.932000000000002</v>
      </c>
      <c r="I355" s="1">
        <v>0</v>
      </c>
      <c r="J355" s="1">
        <v>13.385999999999999</v>
      </c>
      <c r="K355" s="14">
        <v>1</v>
      </c>
      <c r="L355" s="13"/>
      <c r="M355" s="14"/>
      <c r="N355" s="31">
        <v>0.30705500000000002</v>
      </c>
      <c r="O355" s="1"/>
      <c r="P355" s="1"/>
      <c r="Q355" s="3"/>
      <c r="R355" s="14">
        <v>1</v>
      </c>
      <c r="S355" s="13">
        <v>0</v>
      </c>
      <c r="T355" s="1">
        <v>0</v>
      </c>
      <c r="U355" s="1">
        <v>0</v>
      </c>
      <c r="V355" s="2">
        <v>4</v>
      </c>
      <c r="W355" s="4">
        <v>0</v>
      </c>
      <c r="X355" s="4">
        <v>0</v>
      </c>
      <c r="Y355" s="1">
        <v>0</v>
      </c>
      <c r="Z355" s="2">
        <v>2</v>
      </c>
      <c r="AA355" s="1">
        <v>0</v>
      </c>
      <c r="AB355" s="1">
        <v>0</v>
      </c>
      <c r="AC355" s="1">
        <v>0</v>
      </c>
      <c r="AD355" s="2">
        <v>2</v>
      </c>
      <c r="AE355" s="34" t="s">
        <v>7</v>
      </c>
      <c r="AF355" s="34" t="s">
        <v>7</v>
      </c>
      <c r="AG355" s="34"/>
      <c r="AH355" s="35">
        <v>1.2371797250986651</v>
      </c>
      <c r="AI355" s="1" t="s">
        <v>7</v>
      </c>
      <c r="AJ355" s="1" t="s">
        <v>7</v>
      </c>
      <c r="AK355" s="1" t="s">
        <v>7</v>
      </c>
      <c r="AL355" s="2">
        <v>32.308999999999997</v>
      </c>
      <c r="AM355" s="1">
        <v>0</v>
      </c>
      <c r="AN355" s="1">
        <v>0</v>
      </c>
      <c r="AO355" s="1">
        <v>0</v>
      </c>
      <c r="AP355" s="2">
        <v>2</v>
      </c>
      <c r="AQ355" s="1">
        <v>0</v>
      </c>
      <c r="AR355" s="1">
        <v>0</v>
      </c>
      <c r="AS355" s="1">
        <v>0</v>
      </c>
      <c r="AT355" s="1">
        <v>0</v>
      </c>
      <c r="AU355" s="1">
        <v>0</v>
      </c>
      <c r="AV355" s="1">
        <v>0</v>
      </c>
      <c r="AW355" s="1">
        <v>0</v>
      </c>
      <c r="AX355" s="1">
        <v>0</v>
      </c>
      <c r="AY355" s="1">
        <v>0</v>
      </c>
      <c r="AZ355" s="1">
        <v>15953000</v>
      </c>
      <c r="BA355" s="1">
        <v>8673300</v>
      </c>
      <c r="BB355" s="14">
        <v>7279700</v>
      </c>
    </row>
    <row r="356" spans="2:54" x14ac:dyDescent="0.35">
      <c r="B356" s="13">
        <v>349</v>
      </c>
      <c r="C356" s="1" t="s">
        <v>932</v>
      </c>
      <c r="D356" s="1" t="s">
        <v>933</v>
      </c>
      <c r="E356" s="1" t="s">
        <v>934</v>
      </c>
      <c r="F356" s="1" t="s">
        <v>935</v>
      </c>
      <c r="G356" s="1" t="s">
        <v>934</v>
      </c>
      <c r="H356" s="1">
        <v>92.468000000000004</v>
      </c>
      <c r="I356" s="1">
        <v>0</v>
      </c>
      <c r="J356" s="1">
        <v>10.596</v>
      </c>
      <c r="K356" s="14">
        <v>3</v>
      </c>
      <c r="L356" s="13"/>
      <c r="M356" s="14"/>
      <c r="N356" s="31">
        <v>-5.4917899999999999E-2</v>
      </c>
      <c r="O356" s="1"/>
      <c r="P356" s="1"/>
      <c r="Q356" s="3"/>
      <c r="R356" s="14">
        <v>1</v>
      </c>
      <c r="S356" s="13">
        <v>0</v>
      </c>
      <c r="T356" s="1">
        <v>0</v>
      </c>
      <c r="U356" s="1">
        <v>0</v>
      </c>
      <c r="V356" s="2">
        <v>4.5</v>
      </c>
      <c r="W356" s="4">
        <v>0</v>
      </c>
      <c r="X356" s="4">
        <v>0</v>
      </c>
      <c r="Y356" s="1">
        <v>0</v>
      </c>
      <c r="Z356" s="2">
        <v>3</v>
      </c>
      <c r="AA356" s="1">
        <v>0</v>
      </c>
      <c r="AB356" s="1">
        <v>0</v>
      </c>
      <c r="AC356" s="1">
        <v>0</v>
      </c>
      <c r="AD356" s="2">
        <v>2</v>
      </c>
      <c r="AE356" s="34" t="s">
        <v>7</v>
      </c>
      <c r="AF356" s="34" t="s">
        <v>7</v>
      </c>
      <c r="AG356" s="34"/>
      <c r="AH356" s="35">
        <v>0.9626492106276473</v>
      </c>
      <c r="AI356" s="1" t="s">
        <v>7</v>
      </c>
      <c r="AJ356" s="1" t="s">
        <v>7</v>
      </c>
      <c r="AK356" s="1" t="s">
        <v>7</v>
      </c>
      <c r="AL356" s="2">
        <v>56.564999999999998</v>
      </c>
      <c r="AM356" s="1">
        <v>0</v>
      </c>
      <c r="AN356" s="1">
        <v>0</v>
      </c>
      <c r="AO356" s="1">
        <v>0</v>
      </c>
      <c r="AP356" s="2">
        <v>2</v>
      </c>
      <c r="AQ356" s="1">
        <v>0</v>
      </c>
      <c r="AR356" s="1">
        <v>0</v>
      </c>
      <c r="AS356" s="1">
        <v>0</v>
      </c>
      <c r="AT356" s="1">
        <v>0</v>
      </c>
      <c r="AU356" s="1">
        <v>0</v>
      </c>
      <c r="AV356" s="1">
        <v>0</v>
      </c>
      <c r="AW356" s="1">
        <v>0</v>
      </c>
      <c r="AX356" s="1">
        <v>0</v>
      </c>
      <c r="AY356" s="1">
        <v>0</v>
      </c>
      <c r="AZ356" s="1">
        <v>15137000</v>
      </c>
      <c r="BA356" s="1">
        <v>6884600</v>
      </c>
      <c r="BB356" s="14">
        <v>8252000</v>
      </c>
    </row>
    <row r="357" spans="2:54" x14ac:dyDescent="0.35">
      <c r="B357" s="13">
        <v>350</v>
      </c>
      <c r="C357" s="1" t="s">
        <v>936</v>
      </c>
      <c r="D357" s="1" t="s">
        <v>936</v>
      </c>
      <c r="E357" s="1" t="s">
        <v>937</v>
      </c>
      <c r="F357" s="1" t="s">
        <v>938</v>
      </c>
      <c r="G357" s="1" t="s">
        <v>939</v>
      </c>
      <c r="H357" s="1">
        <v>10.192</v>
      </c>
      <c r="I357" s="1">
        <v>0</v>
      </c>
      <c r="J357" s="1">
        <v>43.863</v>
      </c>
      <c r="K357" s="14">
        <v>2</v>
      </c>
      <c r="L357" s="13">
        <v>1</v>
      </c>
      <c r="M357" s="14"/>
      <c r="N357" s="31">
        <v>4.14079</v>
      </c>
      <c r="O357" s="1"/>
      <c r="P357" s="1"/>
      <c r="Q357" s="3"/>
      <c r="R357" s="14">
        <v>3</v>
      </c>
      <c r="S357" s="13">
        <v>14</v>
      </c>
      <c r="T357" s="1">
        <v>12.8</v>
      </c>
      <c r="U357" s="1">
        <v>0</v>
      </c>
      <c r="V357" s="2">
        <v>51.2</v>
      </c>
      <c r="W357" s="4">
        <v>1</v>
      </c>
      <c r="X357" s="4">
        <v>1</v>
      </c>
      <c r="Y357" s="1">
        <v>0</v>
      </c>
      <c r="Z357" s="2">
        <v>5</v>
      </c>
      <c r="AA357" s="1">
        <v>1</v>
      </c>
      <c r="AB357" s="1">
        <v>1</v>
      </c>
      <c r="AC357" s="1">
        <v>0</v>
      </c>
      <c r="AD357" s="2">
        <v>5</v>
      </c>
      <c r="AE357" s="34" t="s">
        <v>7</v>
      </c>
      <c r="AF357" s="34" t="s">
        <v>7</v>
      </c>
      <c r="AG357" s="34"/>
      <c r="AH357" s="35">
        <v>17.640106546243537</v>
      </c>
      <c r="AI357" s="1" t="s">
        <v>7</v>
      </c>
      <c r="AJ357" s="1" t="s">
        <v>7</v>
      </c>
      <c r="AK357" s="1" t="s">
        <v>7</v>
      </c>
      <c r="AL357" s="2">
        <v>138.05000000000001</v>
      </c>
      <c r="AM357" s="1">
        <v>1</v>
      </c>
      <c r="AN357" s="1">
        <v>0</v>
      </c>
      <c r="AO357" s="1">
        <v>0</v>
      </c>
      <c r="AP357" s="2">
        <v>4</v>
      </c>
      <c r="AQ357" s="1">
        <v>23128000</v>
      </c>
      <c r="AR357" s="1">
        <v>2211000</v>
      </c>
      <c r="AS357" s="1">
        <v>20917000</v>
      </c>
      <c r="AT357" s="1">
        <v>5327800</v>
      </c>
      <c r="AU357" s="1">
        <v>0</v>
      </c>
      <c r="AV357" s="1">
        <v>5327800</v>
      </c>
      <c r="AW357" s="1">
        <v>0</v>
      </c>
      <c r="AX357" s="1">
        <v>0</v>
      </c>
      <c r="AY357" s="1">
        <v>0</v>
      </c>
      <c r="AZ357" s="1">
        <v>65739000</v>
      </c>
      <c r="BA357" s="1">
        <v>61565000</v>
      </c>
      <c r="BB357" s="14">
        <v>4173900</v>
      </c>
    </row>
    <row r="358" spans="2:54" x14ac:dyDescent="0.35">
      <c r="B358" s="13">
        <v>351</v>
      </c>
      <c r="C358" s="1" t="s">
        <v>940</v>
      </c>
      <c r="D358" s="1" t="s">
        <v>941</v>
      </c>
      <c r="E358" s="1" t="s">
        <v>942</v>
      </c>
      <c r="F358" s="1" t="s">
        <v>943</v>
      </c>
      <c r="G358" s="1" t="s">
        <v>942</v>
      </c>
      <c r="H358" s="1">
        <v>81.744</v>
      </c>
      <c r="I358" s="1">
        <v>0</v>
      </c>
      <c r="J358" s="1">
        <v>124.77</v>
      </c>
      <c r="K358" s="14">
        <v>16</v>
      </c>
      <c r="L358" s="13"/>
      <c r="M358" s="14"/>
      <c r="N358" s="31">
        <v>0.214249</v>
      </c>
      <c r="O358" s="1"/>
      <c r="P358" s="1"/>
      <c r="Q358" s="3"/>
      <c r="R358" s="14">
        <v>4</v>
      </c>
      <c r="S358" s="13">
        <v>20.399999999999999</v>
      </c>
      <c r="T358" s="1">
        <v>7.4</v>
      </c>
      <c r="U358" s="1">
        <v>1.6</v>
      </c>
      <c r="V358" s="2">
        <v>1.3</v>
      </c>
      <c r="W358" s="4">
        <v>10</v>
      </c>
      <c r="X358" s="4">
        <v>4</v>
      </c>
      <c r="Y358" s="1">
        <v>1</v>
      </c>
      <c r="Z358" s="2">
        <v>1</v>
      </c>
      <c r="AA358" s="1">
        <v>10</v>
      </c>
      <c r="AB358" s="1">
        <v>4</v>
      </c>
      <c r="AC358" s="1">
        <v>1</v>
      </c>
      <c r="AD358" s="2">
        <v>1</v>
      </c>
      <c r="AE358" s="34">
        <v>1.1600999999999999</v>
      </c>
      <c r="AF358" s="34" t="s">
        <v>7</v>
      </c>
      <c r="AG358" s="34"/>
      <c r="AH358" s="35"/>
      <c r="AI358" s="1">
        <v>282</v>
      </c>
      <c r="AJ358" s="1" t="s">
        <v>7</v>
      </c>
      <c r="AK358" s="1" t="s">
        <v>7</v>
      </c>
      <c r="AL358" s="2" t="s">
        <v>7</v>
      </c>
      <c r="AM358" s="1">
        <v>3</v>
      </c>
      <c r="AN358" s="1">
        <v>0</v>
      </c>
      <c r="AO358" s="1">
        <v>1</v>
      </c>
      <c r="AP358" s="2">
        <v>1</v>
      </c>
      <c r="AQ358" s="1">
        <v>48562000</v>
      </c>
      <c r="AR358" s="1">
        <v>31245000</v>
      </c>
      <c r="AS358" s="1">
        <v>17317000</v>
      </c>
      <c r="AT358" s="1">
        <v>17230000</v>
      </c>
      <c r="AU358" s="1">
        <v>17230000</v>
      </c>
      <c r="AV358" s="1">
        <v>0</v>
      </c>
      <c r="AW358" s="1">
        <v>87242</v>
      </c>
      <c r="AX358" s="1">
        <v>69443</v>
      </c>
      <c r="AY358" s="1">
        <v>17799</v>
      </c>
      <c r="AZ358" s="1">
        <v>3795700</v>
      </c>
      <c r="BA358" s="1">
        <v>3441400</v>
      </c>
      <c r="BB358" s="14">
        <v>354280</v>
      </c>
    </row>
    <row r="359" spans="2:54" x14ac:dyDescent="0.35">
      <c r="B359" s="13">
        <v>355</v>
      </c>
      <c r="C359" s="1" t="s">
        <v>948</v>
      </c>
      <c r="D359" s="1" t="s">
        <v>949</v>
      </c>
      <c r="E359" s="1" t="s">
        <v>950</v>
      </c>
      <c r="F359" s="1" t="s">
        <v>951</v>
      </c>
      <c r="G359" s="1" t="s">
        <v>952</v>
      </c>
      <c r="H359" s="1">
        <v>31.946999999999999</v>
      </c>
      <c r="I359" s="1">
        <v>0</v>
      </c>
      <c r="J359" s="1">
        <v>46.302</v>
      </c>
      <c r="K359" s="14">
        <v>4</v>
      </c>
      <c r="L359" s="13"/>
      <c r="M359" s="14"/>
      <c r="N359" s="31">
        <v>-1.2745599999999999</v>
      </c>
      <c r="O359" s="1"/>
      <c r="P359" s="1"/>
      <c r="Q359" s="3"/>
      <c r="R359" s="14">
        <v>3</v>
      </c>
      <c r="S359" s="13">
        <v>25.1</v>
      </c>
      <c r="T359" s="1">
        <v>28.7</v>
      </c>
      <c r="U359" s="1">
        <v>0</v>
      </c>
      <c r="V359" s="2">
        <v>19.8</v>
      </c>
      <c r="W359" s="4">
        <v>4</v>
      </c>
      <c r="X359" s="4">
        <v>4</v>
      </c>
      <c r="Y359" s="1">
        <v>0</v>
      </c>
      <c r="Z359" s="2">
        <v>4</v>
      </c>
      <c r="AA359" s="1">
        <v>2</v>
      </c>
      <c r="AB359" s="1">
        <v>3</v>
      </c>
      <c r="AC359" s="1">
        <v>0</v>
      </c>
      <c r="AD359" s="2">
        <v>1</v>
      </c>
      <c r="AE359" s="34" t="s">
        <v>7</v>
      </c>
      <c r="AF359" s="34">
        <v>0.41335</v>
      </c>
      <c r="AG359" s="34"/>
      <c r="AH359" s="35"/>
      <c r="AI359" s="1" t="s">
        <v>7</v>
      </c>
      <c r="AJ359" s="1">
        <v>1.2191000000000001</v>
      </c>
      <c r="AK359" s="1" t="s">
        <v>7</v>
      </c>
      <c r="AL359" s="2" t="s">
        <v>7</v>
      </c>
      <c r="AM359" s="1">
        <v>1</v>
      </c>
      <c r="AN359" s="1">
        <v>2</v>
      </c>
      <c r="AO359" s="1">
        <v>0</v>
      </c>
      <c r="AP359" s="2">
        <v>1</v>
      </c>
      <c r="AQ359" s="1">
        <v>7807800</v>
      </c>
      <c r="AR359" s="1">
        <v>4589600</v>
      </c>
      <c r="AS359" s="1">
        <v>3218200</v>
      </c>
      <c r="AT359" s="1">
        <v>12311000</v>
      </c>
      <c r="AU359" s="1">
        <v>9023500</v>
      </c>
      <c r="AV359" s="1">
        <v>3287500</v>
      </c>
      <c r="AW359" s="1">
        <v>0</v>
      </c>
      <c r="AX359" s="1">
        <v>0</v>
      </c>
      <c r="AY359" s="1">
        <v>0</v>
      </c>
      <c r="AZ359" s="1">
        <v>6687300</v>
      </c>
      <c r="BA359" s="1">
        <v>5230400</v>
      </c>
      <c r="BB359" s="14">
        <v>1456900</v>
      </c>
    </row>
    <row r="360" spans="2:54" x14ac:dyDescent="0.35">
      <c r="B360" s="13">
        <v>356</v>
      </c>
      <c r="C360" s="1" t="s">
        <v>953</v>
      </c>
      <c r="D360" s="1" t="s">
        <v>953</v>
      </c>
      <c r="E360" s="1" t="s">
        <v>954</v>
      </c>
      <c r="F360" s="1" t="s">
        <v>955</v>
      </c>
      <c r="G360" s="1" t="s">
        <v>954</v>
      </c>
      <c r="H360" s="1">
        <v>71.027000000000001</v>
      </c>
      <c r="I360" s="1">
        <v>4.8544E-3</v>
      </c>
      <c r="J360" s="1">
        <v>6.1066000000000003</v>
      </c>
      <c r="K360" s="14">
        <v>2</v>
      </c>
      <c r="L360" s="13"/>
      <c r="M360" s="14"/>
      <c r="N360" s="31" t="s">
        <v>7</v>
      </c>
      <c r="O360" s="1"/>
      <c r="P360" s="1"/>
      <c r="Q360" s="3"/>
      <c r="R360" s="14">
        <v>3</v>
      </c>
      <c r="S360" s="13">
        <v>5</v>
      </c>
      <c r="T360" s="1">
        <v>3.3</v>
      </c>
      <c r="U360" s="1">
        <v>1.7</v>
      </c>
      <c r="V360" s="2">
        <v>5</v>
      </c>
      <c r="W360" s="4">
        <v>3</v>
      </c>
      <c r="X360" s="4">
        <v>2</v>
      </c>
      <c r="Y360" s="1">
        <v>1</v>
      </c>
      <c r="Z360" s="2">
        <v>3</v>
      </c>
      <c r="AA360" s="1">
        <v>1</v>
      </c>
      <c r="AB360" s="1">
        <v>0</v>
      </c>
      <c r="AC360" s="1">
        <v>1</v>
      </c>
      <c r="AD360" s="2">
        <v>1</v>
      </c>
      <c r="AE360" s="34" t="s">
        <v>7</v>
      </c>
      <c r="AF360" s="34" t="s">
        <v>7</v>
      </c>
      <c r="AG360" s="34"/>
      <c r="AH360" s="35"/>
      <c r="AI360" s="1" t="s">
        <v>7</v>
      </c>
      <c r="AJ360" s="1" t="s">
        <v>7</v>
      </c>
      <c r="AK360" s="1" t="s">
        <v>7</v>
      </c>
      <c r="AL360" s="2" t="s">
        <v>7</v>
      </c>
      <c r="AM360" s="1">
        <v>1</v>
      </c>
      <c r="AN360" s="1">
        <v>0</v>
      </c>
      <c r="AO360" s="1">
        <v>1</v>
      </c>
      <c r="AP360" s="2">
        <v>1</v>
      </c>
      <c r="AQ360" s="1">
        <v>13135000</v>
      </c>
      <c r="AR360" s="1">
        <v>7007600</v>
      </c>
      <c r="AS360" s="1">
        <v>6127600</v>
      </c>
      <c r="AT360" s="1">
        <v>0</v>
      </c>
      <c r="AU360" s="1">
        <v>0</v>
      </c>
      <c r="AV360" s="1">
        <v>0</v>
      </c>
      <c r="AW360" s="1">
        <v>331170</v>
      </c>
      <c r="AX360" s="1">
        <v>246010</v>
      </c>
      <c r="AY360" s="1">
        <v>85164</v>
      </c>
      <c r="AZ360" s="1">
        <v>15234000</v>
      </c>
      <c r="BA360" s="1">
        <v>11140000</v>
      </c>
      <c r="BB360" s="14">
        <v>4093300</v>
      </c>
    </row>
    <row r="361" spans="2:54" x14ac:dyDescent="0.35">
      <c r="B361" s="13">
        <v>357</v>
      </c>
      <c r="C361" s="1" t="s">
        <v>956</v>
      </c>
      <c r="D361" s="1" t="s">
        <v>956</v>
      </c>
      <c r="E361" s="1" t="s">
        <v>957</v>
      </c>
      <c r="F361" s="1" t="s">
        <v>958</v>
      </c>
      <c r="G361" s="1" t="s">
        <v>957</v>
      </c>
      <c r="H361" s="1">
        <v>16.402000000000001</v>
      </c>
      <c r="I361" s="1">
        <v>0</v>
      </c>
      <c r="J361" s="1">
        <v>43.112000000000002</v>
      </c>
      <c r="K361" s="14">
        <v>1</v>
      </c>
      <c r="L361" s="13">
        <v>1</v>
      </c>
      <c r="M361" s="14"/>
      <c r="N361" s="31" t="s">
        <v>7</v>
      </c>
      <c r="O361" s="1"/>
      <c r="P361" s="1"/>
      <c r="Q361" s="3"/>
      <c r="R361" s="14">
        <v>1</v>
      </c>
      <c r="S361" s="13">
        <v>0</v>
      </c>
      <c r="T361" s="1">
        <v>0</v>
      </c>
      <c r="U361" s="1">
        <v>0</v>
      </c>
      <c r="V361" s="2">
        <v>18.2</v>
      </c>
      <c r="W361" s="4">
        <v>0</v>
      </c>
      <c r="X361" s="4">
        <v>0</v>
      </c>
      <c r="Y361" s="1">
        <v>0</v>
      </c>
      <c r="Z361" s="2">
        <v>2</v>
      </c>
      <c r="AA361" s="1">
        <v>0</v>
      </c>
      <c r="AB361" s="1">
        <v>0</v>
      </c>
      <c r="AC361" s="1">
        <v>0</v>
      </c>
      <c r="AD361" s="2">
        <v>2</v>
      </c>
      <c r="AE361" s="34" t="s">
        <v>7</v>
      </c>
      <c r="AF361" s="34" t="s">
        <v>7</v>
      </c>
      <c r="AG361" s="34"/>
      <c r="AH361" s="35"/>
      <c r="AI361" s="1" t="s">
        <v>7</v>
      </c>
      <c r="AJ361" s="1" t="s">
        <v>7</v>
      </c>
      <c r="AK361" s="1" t="s">
        <v>7</v>
      </c>
      <c r="AL361" s="2" t="s">
        <v>7</v>
      </c>
      <c r="AM361" s="1">
        <v>0</v>
      </c>
      <c r="AN361" s="1">
        <v>0</v>
      </c>
      <c r="AO361" s="1">
        <v>0</v>
      </c>
      <c r="AP361" s="2">
        <v>1</v>
      </c>
      <c r="AQ361" s="1">
        <v>0</v>
      </c>
      <c r="AR361" s="1">
        <v>0</v>
      </c>
      <c r="AS361" s="1">
        <v>0</v>
      </c>
      <c r="AT361" s="1">
        <v>0</v>
      </c>
      <c r="AU361" s="1">
        <v>0</v>
      </c>
      <c r="AV361" s="1">
        <v>0</v>
      </c>
      <c r="AW361" s="1">
        <v>0</v>
      </c>
      <c r="AX361" s="1">
        <v>0</v>
      </c>
      <c r="AY361" s="1">
        <v>0</v>
      </c>
      <c r="AZ361" s="1">
        <v>25859000</v>
      </c>
      <c r="BA361" s="1">
        <v>25134000</v>
      </c>
      <c r="BB361" s="14">
        <v>725220</v>
      </c>
    </row>
    <row r="362" spans="2:54" x14ac:dyDescent="0.35">
      <c r="B362" s="13">
        <v>365</v>
      </c>
      <c r="C362" s="1" t="s">
        <v>981</v>
      </c>
      <c r="D362" s="1" t="s">
        <v>981</v>
      </c>
      <c r="E362" s="1" t="s">
        <v>982</v>
      </c>
      <c r="F362" s="1" t="s">
        <v>983</v>
      </c>
      <c r="G362" s="1" t="s">
        <v>984</v>
      </c>
      <c r="H362" s="1">
        <v>31.629000000000001</v>
      </c>
      <c r="I362" s="1">
        <v>0</v>
      </c>
      <c r="J362" s="1">
        <v>45.707999999999998</v>
      </c>
      <c r="K362" s="14">
        <v>3</v>
      </c>
      <c r="L362" s="13">
        <v>1</v>
      </c>
      <c r="M362" s="14"/>
      <c r="N362" s="31" t="s">
        <v>7</v>
      </c>
      <c r="O362" s="1"/>
      <c r="P362" s="1"/>
      <c r="Q362" s="3"/>
      <c r="R362" s="14">
        <v>3</v>
      </c>
      <c r="S362" s="13">
        <v>15</v>
      </c>
      <c r="T362" s="1">
        <v>8.1999999999999993</v>
      </c>
      <c r="U362" s="1">
        <v>0</v>
      </c>
      <c r="V362" s="2">
        <v>14.6</v>
      </c>
      <c r="W362" s="4">
        <v>4</v>
      </c>
      <c r="X362" s="4">
        <v>2</v>
      </c>
      <c r="Y362" s="1">
        <v>0</v>
      </c>
      <c r="Z362" s="2">
        <v>4</v>
      </c>
      <c r="AA362" s="1">
        <v>4</v>
      </c>
      <c r="AB362" s="1">
        <v>2</v>
      </c>
      <c r="AC362" s="1">
        <v>0</v>
      </c>
      <c r="AD362" s="2">
        <v>4</v>
      </c>
      <c r="AE362" s="34" t="s">
        <v>7</v>
      </c>
      <c r="AF362" s="34" t="s">
        <v>7</v>
      </c>
      <c r="AG362" s="34"/>
      <c r="AH362" s="35"/>
      <c r="AI362" s="1" t="s">
        <v>7</v>
      </c>
      <c r="AJ362" s="1" t="s">
        <v>7</v>
      </c>
      <c r="AK362" s="1" t="s">
        <v>7</v>
      </c>
      <c r="AL362" s="2" t="s">
        <v>7</v>
      </c>
      <c r="AM362" s="1">
        <v>1</v>
      </c>
      <c r="AN362" s="1">
        <v>1</v>
      </c>
      <c r="AO362" s="1">
        <v>0</v>
      </c>
      <c r="AP362" s="2">
        <v>1</v>
      </c>
      <c r="AQ362" s="1">
        <v>30035000</v>
      </c>
      <c r="AR362" s="1">
        <v>3374100</v>
      </c>
      <c r="AS362" s="1">
        <v>26661000</v>
      </c>
      <c r="AT362" s="1">
        <v>15499000</v>
      </c>
      <c r="AU362" s="1">
        <v>7757300</v>
      </c>
      <c r="AV362" s="1">
        <v>7741200</v>
      </c>
      <c r="AW362" s="1">
        <v>0</v>
      </c>
      <c r="AX362" s="1">
        <v>0</v>
      </c>
      <c r="AY362" s="1">
        <v>0</v>
      </c>
      <c r="AZ362" s="1">
        <v>33077000</v>
      </c>
      <c r="BA362" s="1">
        <v>32206000</v>
      </c>
      <c r="BB362" s="14">
        <v>871090</v>
      </c>
    </row>
    <row r="363" spans="2:54" x14ac:dyDescent="0.35">
      <c r="B363" s="13">
        <v>367</v>
      </c>
      <c r="C363" s="1" t="s">
        <v>985</v>
      </c>
      <c r="D363" s="1" t="s">
        <v>985</v>
      </c>
      <c r="E363" s="1" t="s">
        <v>986</v>
      </c>
      <c r="F363" s="1" t="s">
        <v>987</v>
      </c>
      <c r="G363" s="1" t="s">
        <v>986</v>
      </c>
      <c r="H363" s="1">
        <v>9.8773999999999997</v>
      </c>
      <c r="I363" s="1">
        <v>0</v>
      </c>
      <c r="J363" s="1">
        <v>11.766</v>
      </c>
      <c r="K363" s="14">
        <v>2</v>
      </c>
      <c r="L363" s="13"/>
      <c r="M363" s="14"/>
      <c r="N363" s="31" t="s">
        <v>7</v>
      </c>
      <c r="O363" s="1"/>
      <c r="P363" s="1"/>
      <c r="Q363" s="3"/>
      <c r="R363" s="14">
        <v>3</v>
      </c>
      <c r="S363" s="13">
        <v>18</v>
      </c>
      <c r="T363" s="1">
        <v>27</v>
      </c>
      <c r="U363" s="1">
        <v>0</v>
      </c>
      <c r="V363" s="2">
        <v>18</v>
      </c>
      <c r="W363" s="4">
        <v>1</v>
      </c>
      <c r="X363" s="4">
        <v>2</v>
      </c>
      <c r="Y363" s="1">
        <v>0</v>
      </c>
      <c r="Z363" s="2">
        <v>1</v>
      </c>
      <c r="AA363" s="1">
        <v>1</v>
      </c>
      <c r="AB363" s="1">
        <v>2</v>
      </c>
      <c r="AC363" s="1">
        <v>0</v>
      </c>
      <c r="AD363" s="2">
        <v>1</v>
      </c>
      <c r="AE363" s="34" t="s">
        <v>7</v>
      </c>
      <c r="AF363" s="34" t="s">
        <v>7</v>
      </c>
      <c r="AG363" s="34"/>
      <c r="AH363" s="35"/>
      <c r="AI363" s="1" t="s">
        <v>7</v>
      </c>
      <c r="AJ363" s="1" t="s">
        <v>7</v>
      </c>
      <c r="AK363" s="1" t="s">
        <v>7</v>
      </c>
      <c r="AL363" s="2" t="s">
        <v>7</v>
      </c>
      <c r="AM363" s="1">
        <v>1</v>
      </c>
      <c r="AN363" s="1">
        <v>1</v>
      </c>
      <c r="AO363" s="1">
        <v>0</v>
      </c>
      <c r="AP363" s="2">
        <v>0</v>
      </c>
      <c r="AQ363" s="1">
        <v>10692000</v>
      </c>
      <c r="AR363" s="1">
        <v>8156400</v>
      </c>
      <c r="AS363" s="1">
        <v>2535700</v>
      </c>
      <c r="AT363" s="1">
        <v>31308000</v>
      </c>
      <c r="AU363" s="1">
        <v>17955000</v>
      </c>
      <c r="AV363" s="1">
        <v>13352000</v>
      </c>
      <c r="AW363" s="1">
        <v>0</v>
      </c>
      <c r="AX363" s="1">
        <v>0</v>
      </c>
      <c r="AY363" s="1">
        <v>0</v>
      </c>
      <c r="AZ363" s="1">
        <v>5126200</v>
      </c>
      <c r="BA363" s="1">
        <v>5126200</v>
      </c>
      <c r="BB363" s="14">
        <v>0</v>
      </c>
    </row>
    <row r="364" spans="2:54" x14ac:dyDescent="0.35">
      <c r="B364" s="13">
        <v>368</v>
      </c>
      <c r="C364" s="1" t="s">
        <v>988</v>
      </c>
      <c r="D364" s="1" t="s">
        <v>988</v>
      </c>
      <c r="E364" s="1" t="s">
        <v>989</v>
      </c>
      <c r="F364" s="1" t="s">
        <v>990</v>
      </c>
      <c r="G364" s="1" t="s">
        <v>989</v>
      </c>
      <c r="H364" s="1">
        <v>133.28</v>
      </c>
      <c r="I364" s="1">
        <v>0</v>
      </c>
      <c r="J364" s="1">
        <v>6.7888999999999999</v>
      </c>
      <c r="K364" s="14">
        <v>1</v>
      </c>
      <c r="L364" s="13"/>
      <c r="M364" s="14"/>
      <c r="N364" s="31" t="s">
        <v>7</v>
      </c>
      <c r="O364" s="1"/>
      <c r="P364" s="1"/>
      <c r="Q364" s="3"/>
      <c r="R364" s="14">
        <v>3</v>
      </c>
      <c r="S364" s="13">
        <v>1.1000000000000001</v>
      </c>
      <c r="T364" s="1">
        <v>1.1000000000000001</v>
      </c>
      <c r="U364" s="1">
        <v>0</v>
      </c>
      <c r="V364" s="2">
        <v>1.1000000000000001</v>
      </c>
      <c r="W364" s="4">
        <v>1</v>
      </c>
      <c r="X364" s="4">
        <v>1</v>
      </c>
      <c r="Y364" s="1">
        <v>0</v>
      </c>
      <c r="Z364" s="2">
        <v>1</v>
      </c>
      <c r="AA364" s="1">
        <v>1</v>
      </c>
      <c r="AB364" s="1">
        <v>1</v>
      </c>
      <c r="AC364" s="1">
        <v>0</v>
      </c>
      <c r="AD364" s="2">
        <v>1</v>
      </c>
      <c r="AE364" s="34" t="s">
        <v>7</v>
      </c>
      <c r="AF364" s="34" t="s">
        <v>7</v>
      </c>
      <c r="AG364" s="34"/>
      <c r="AH364" s="35"/>
      <c r="AI364" s="1" t="s">
        <v>7</v>
      </c>
      <c r="AJ364" s="1" t="s">
        <v>7</v>
      </c>
      <c r="AK364" s="1" t="s">
        <v>7</v>
      </c>
      <c r="AL364" s="2" t="s">
        <v>7</v>
      </c>
      <c r="AM364" s="1">
        <v>1</v>
      </c>
      <c r="AN364" s="1">
        <v>1</v>
      </c>
      <c r="AO364" s="1">
        <v>0</v>
      </c>
      <c r="AP364" s="2">
        <v>1</v>
      </c>
      <c r="AQ364" s="1">
        <v>9656000</v>
      </c>
      <c r="AR364" s="1">
        <v>3915100</v>
      </c>
      <c r="AS364" s="1">
        <v>5740900</v>
      </c>
      <c r="AT364" s="1">
        <v>5392100</v>
      </c>
      <c r="AU364" s="1">
        <v>2809500</v>
      </c>
      <c r="AV364" s="1">
        <v>2582600</v>
      </c>
      <c r="AW364" s="1">
        <v>0</v>
      </c>
      <c r="AX364" s="1">
        <v>0</v>
      </c>
      <c r="AY364" s="1">
        <v>0</v>
      </c>
      <c r="AZ364" s="1">
        <v>6773300</v>
      </c>
      <c r="BA364" s="1">
        <v>5055500</v>
      </c>
      <c r="BB364" s="14">
        <v>1717800</v>
      </c>
    </row>
    <row r="365" spans="2:54" x14ac:dyDescent="0.35">
      <c r="B365" s="13">
        <v>370</v>
      </c>
      <c r="C365" s="1" t="s">
        <v>991</v>
      </c>
      <c r="D365" s="1" t="s">
        <v>991</v>
      </c>
      <c r="E365" s="1" t="s">
        <v>992</v>
      </c>
      <c r="F365" s="1" t="s">
        <v>993</v>
      </c>
      <c r="G365" s="1" t="s">
        <v>994</v>
      </c>
      <c r="H365" s="1">
        <v>28.908000000000001</v>
      </c>
      <c r="I365" s="1">
        <v>0</v>
      </c>
      <c r="J365" s="1">
        <v>51.03</v>
      </c>
      <c r="K365" s="14">
        <v>2</v>
      </c>
      <c r="L365" s="13">
        <v>1</v>
      </c>
      <c r="M365" s="14"/>
      <c r="N365" s="31" t="s">
        <v>7</v>
      </c>
      <c r="O365" s="1"/>
      <c r="P365" s="1"/>
      <c r="Q365" s="3"/>
      <c r="R365" s="14">
        <v>3</v>
      </c>
      <c r="S365" s="13">
        <v>6.6</v>
      </c>
      <c r="T365" s="1">
        <v>3.1</v>
      </c>
      <c r="U365" s="1">
        <v>0</v>
      </c>
      <c r="V365" s="2">
        <v>5.9</v>
      </c>
      <c r="W365" s="4">
        <v>2</v>
      </c>
      <c r="X365" s="4">
        <v>1</v>
      </c>
      <c r="Y365" s="1">
        <v>0</v>
      </c>
      <c r="Z365" s="2">
        <v>1</v>
      </c>
      <c r="AA365" s="1">
        <v>2</v>
      </c>
      <c r="AB365" s="1">
        <v>1</v>
      </c>
      <c r="AC365" s="1">
        <v>0</v>
      </c>
      <c r="AD365" s="2">
        <v>1</v>
      </c>
      <c r="AE365" s="34" t="s">
        <v>7</v>
      </c>
      <c r="AF365" s="34" t="s">
        <v>7</v>
      </c>
      <c r="AG365" s="34"/>
      <c r="AH365" s="35"/>
      <c r="AI365" s="1" t="s">
        <v>7</v>
      </c>
      <c r="AJ365" s="1" t="s">
        <v>7</v>
      </c>
      <c r="AK365" s="1" t="s">
        <v>7</v>
      </c>
      <c r="AL365" s="2" t="s">
        <v>7</v>
      </c>
      <c r="AM365" s="1">
        <v>1</v>
      </c>
      <c r="AN365" s="1">
        <v>1</v>
      </c>
      <c r="AO365" s="1">
        <v>0</v>
      </c>
      <c r="AP365" s="2">
        <v>0</v>
      </c>
      <c r="AQ365" s="1">
        <v>10586000</v>
      </c>
      <c r="AR365" s="1">
        <v>72748</v>
      </c>
      <c r="AS365" s="1">
        <v>10513000</v>
      </c>
      <c r="AT365" s="1">
        <v>5457200</v>
      </c>
      <c r="AU365" s="1">
        <v>1487400</v>
      </c>
      <c r="AV365" s="1">
        <v>3969800</v>
      </c>
      <c r="AW365" s="1">
        <v>0</v>
      </c>
      <c r="AX365" s="1">
        <v>0</v>
      </c>
      <c r="AY365" s="1">
        <v>0</v>
      </c>
      <c r="AZ365" s="1">
        <v>6954100</v>
      </c>
      <c r="BA365" s="1">
        <v>6954100</v>
      </c>
      <c r="BB365" s="14">
        <v>0</v>
      </c>
    </row>
    <row r="366" spans="2:54" x14ac:dyDescent="0.35">
      <c r="B366" s="13">
        <v>372</v>
      </c>
      <c r="C366" s="1" t="s">
        <v>999</v>
      </c>
      <c r="D366" s="1" t="s">
        <v>1000</v>
      </c>
      <c r="E366" s="1" t="s">
        <v>1001</v>
      </c>
      <c r="F366" s="1" t="s">
        <v>1002</v>
      </c>
      <c r="G366" s="1" t="s">
        <v>1003</v>
      </c>
      <c r="H366" s="1">
        <v>34.258000000000003</v>
      </c>
      <c r="I366" s="1">
        <v>0</v>
      </c>
      <c r="J366" s="1">
        <v>300.32</v>
      </c>
      <c r="K366" s="14">
        <v>3</v>
      </c>
      <c r="L366" s="13"/>
      <c r="M366" s="14"/>
      <c r="N366" s="31" t="s">
        <v>7</v>
      </c>
      <c r="O366" s="1"/>
      <c r="P366" s="1"/>
      <c r="Q366" s="3"/>
      <c r="R366" s="14">
        <v>1</v>
      </c>
      <c r="S366" s="13">
        <v>0</v>
      </c>
      <c r="T366" s="1">
        <v>9.4</v>
      </c>
      <c r="U366" s="1">
        <v>0</v>
      </c>
      <c r="V366" s="2">
        <v>0</v>
      </c>
      <c r="W366" s="4">
        <v>0</v>
      </c>
      <c r="X366" s="4">
        <v>2</v>
      </c>
      <c r="Y366" s="1">
        <v>0</v>
      </c>
      <c r="Z366" s="2">
        <v>0</v>
      </c>
      <c r="AA366" s="1">
        <v>0</v>
      </c>
      <c r="AB366" s="1">
        <v>2</v>
      </c>
      <c r="AC366" s="1">
        <v>0</v>
      </c>
      <c r="AD366" s="2">
        <v>0</v>
      </c>
      <c r="AE366" s="34" t="s">
        <v>7</v>
      </c>
      <c r="AF366" s="34" t="s">
        <v>7</v>
      </c>
      <c r="AG366" s="34"/>
      <c r="AH366" s="35"/>
      <c r="AI366" s="1" t="s">
        <v>7</v>
      </c>
      <c r="AJ366" s="1" t="s">
        <v>7</v>
      </c>
      <c r="AK366" s="1" t="s">
        <v>7</v>
      </c>
      <c r="AL366" s="2" t="s">
        <v>7</v>
      </c>
      <c r="AM366" s="1">
        <v>0</v>
      </c>
      <c r="AN366" s="1">
        <v>1</v>
      </c>
      <c r="AO366" s="1">
        <v>0</v>
      </c>
      <c r="AP366" s="2">
        <v>0</v>
      </c>
      <c r="AQ366" s="1">
        <v>0</v>
      </c>
      <c r="AR366" s="1">
        <v>0</v>
      </c>
      <c r="AS366" s="1">
        <v>0</v>
      </c>
      <c r="AT366" s="1">
        <v>12909000</v>
      </c>
      <c r="AU366" s="1">
        <v>11864000</v>
      </c>
      <c r="AV366" s="1">
        <v>1045500</v>
      </c>
      <c r="AW366" s="1">
        <v>0</v>
      </c>
      <c r="AX366" s="1">
        <v>0</v>
      </c>
      <c r="AY366" s="1">
        <v>0</v>
      </c>
      <c r="AZ366" s="1">
        <v>0</v>
      </c>
      <c r="BA366" s="1">
        <v>0</v>
      </c>
      <c r="BB366" s="14">
        <v>0</v>
      </c>
    </row>
    <row r="367" spans="2:54" x14ac:dyDescent="0.35">
      <c r="B367" s="13">
        <v>376</v>
      </c>
      <c r="C367" s="1" t="s">
        <v>1013</v>
      </c>
      <c r="D367" s="1" t="s">
        <v>1014</v>
      </c>
      <c r="E367" s="1" t="s">
        <v>1015</v>
      </c>
      <c r="F367" s="1" t="s">
        <v>1016</v>
      </c>
      <c r="G367" s="1" t="s">
        <v>1017</v>
      </c>
      <c r="H367" s="1">
        <v>48.140999999999998</v>
      </c>
      <c r="I367" s="1">
        <v>0</v>
      </c>
      <c r="J367" s="1">
        <v>43.281999999999996</v>
      </c>
      <c r="K367" s="14">
        <v>3</v>
      </c>
      <c r="L367" s="13"/>
      <c r="M367" s="14"/>
      <c r="N367" s="31">
        <v>0.72258699999999998</v>
      </c>
      <c r="O367" s="1"/>
      <c r="P367" s="1"/>
      <c r="Q367" s="3"/>
      <c r="R367" s="14">
        <v>1</v>
      </c>
      <c r="S367" s="13">
        <v>0</v>
      </c>
      <c r="T367" s="1">
        <v>0</v>
      </c>
      <c r="U367" s="1">
        <v>0</v>
      </c>
      <c r="V367" s="2">
        <v>10.6</v>
      </c>
      <c r="W367" s="4">
        <v>0</v>
      </c>
      <c r="X367" s="4">
        <v>0</v>
      </c>
      <c r="Y367" s="1">
        <v>0</v>
      </c>
      <c r="Z367" s="2">
        <v>4</v>
      </c>
      <c r="AA367" s="1">
        <v>0</v>
      </c>
      <c r="AB367" s="1">
        <v>0</v>
      </c>
      <c r="AC367" s="1">
        <v>0</v>
      </c>
      <c r="AD367" s="2">
        <v>4</v>
      </c>
      <c r="AE367" s="34" t="s">
        <v>7</v>
      </c>
      <c r="AF367" s="34" t="s">
        <v>7</v>
      </c>
      <c r="AG367" s="34"/>
      <c r="AH367" s="35">
        <v>1.650137786505173</v>
      </c>
      <c r="AI367" s="1" t="s">
        <v>7</v>
      </c>
      <c r="AJ367" s="1" t="s">
        <v>7</v>
      </c>
      <c r="AK367" s="1" t="s">
        <v>7</v>
      </c>
      <c r="AL367" s="2">
        <v>44.289000000000001</v>
      </c>
      <c r="AM367" s="1">
        <v>0</v>
      </c>
      <c r="AN367" s="1">
        <v>0</v>
      </c>
      <c r="AO367" s="1">
        <v>0</v>
      </c>
      <c r="AP367" s="2">
        <v>5</v>
      </c>
      <c r="AQ367" s="1">
        <v>0</v>
      </c>
      <c r="AR367" s="1">
        <v>0</v>
      </c>
      <c r="AS367" s="1">
        <v>0</v>
      </c>
      <c r="AT367" s="1">
        <v>0</v>
      </c>
      <c r="AU367" s="1">
        <v>0</v>
      </c>
      <c r="AV367" s="1">
        <v>0</v>
      </c>
      <c r="AW367" s="1">
        <v>0</v>
      </c>
      <c r="AX367" s="1">
        <v>0</v>
      </c>
      <c r="AY367" s="1">
        <v>0</v>
      </c>
      <c r="AZ367" s="1">
        <v>120700000</v>
      </c>
      <c r="BA367" s="1">
        <v>67097000</v>
      </c>
      <c r="BB367" s="14">
        <v>53608000</v>
      </c>
    </row>
    <row r="368" spans="2:54" x14ac:dyDescent="0.35">
      <c r="B368" s="13">
        <v>377</v>
      </c>
      <c r="C368" s="1" t="s">
        <v>1018</v>
      </c>
      <c r="D368" s="1" t="s">
        <v>1018</v>
      </c>
      <c r="E368" s="1" t="s">
        <v>1019</v>
      </c>
      <c r="F368" s="1" t="s">
        <v>1020</v>
      </c>
      <c r="G368" s="1" t="s">
        <v>1021</v>
      </c>
      <c r="H368" s="1">
        <v>62.725000000000001</v>
      </c>
      <c r="I368" s="1">
        <v>0</v>
      </c>
      <c r="J368" s="1">
        <v>8.1234999999999999</v>
      </c>
      <c r="K368" s="14">
        <v>2</v>
      </c>
      <c r="L368" s="13">
        <v>1</v>
      </c>
      <c r="M368" s="14"/>
      <c r="N368" s="31" t="s">
        <v>7</v>
      </c>
      <c r="O368" s="1"/>
      <c r="P368" s="1"/>
      <c r="Q368" s="3"/>
      <c r="R368" s="14">
        <v>2</v>
      </c>
      <c r="S368" s="13">
        <v>3.5</v>
      </c>
      <c r="T368" s="1">
        <v>3.5</v>
      </c>
      <c r="U368" s="1">
        <v>0</v>
      </c>
      <c r="V368" s="2">
        <v>0</v>
      </c>
      <c r="W368" s="4">
        <v>1</v>
      </c>
      <c r="X368" s="4">
        <v>1</v>
      </c>
      <c r="Y368" s="1">
        <v>0</v>
      </c>
      <c r="Z368" s="2">
        <v>0</v>
      </c>
      <c r="AA368" s="1">
        <v>1</v>
      </c>
      <c r="AB368" s="1">
        <v>1</v>
      </c>
      <c r="AC368" s="1">
        <v>0</v>
      </c>
      <c r="AD368" s="2">
        <v>0</v>
      </c>
      <c r="AE368" s="34" t="s">
        <v>7</v>
      </c>
      <c r="AF368" s="34" t="s">
        <v>7</v>
      </c>
      <c r="AG368" s="34"/>
      <c r="AH368" s="35"/>
      <c r="AI368" s="1" t="s">
        <v>7</v>
      </c>
      <c r="AJ368" s="1" t="s">
        <v>7</v>
      </c>
      <c r="AK368" s="1" t="s">
        <v>7</v>
      </c>
      <c r="AL368" s="2" t="s">
        <v>7</v>
      </c>
      <c r="AM368" s="1">
        <v>1</v>
      </c>
      <c r="AN368" s="1">
        <v>1</v>
      </c>
      <c r="AO368" s="1">
        <v>0</v>
      </c>
      <c r="AP368" s="2">
        <v>0</v>
      </c>
      <c r="AQ368" s="1">
        <v>1456200</v>
      </c>
      <c r="AR368" s="1">
        <v>938440</v>
      </c>
      <c r="AS368" s="1">
        <v>517710</v>
      </c>
      <c r="AT368" s="1">
        <v>948820</v>
      </c>
      <c r="AU368" s="1">
        <v>565030</v>
      </c>
      <c r="AV368" s="1">
        <v>383790</v>
      </c>
      <c r="AW368" s="1">
        <v>0</v>
      </c>
      <c r="AX368" s="1">
        <v>0</v>
      </c>
      <c r="AY368" s="1">
        <v>0</v>
      </c>
      <c r="AZ368" s="1">
        <v>0</v>
      </c>
      <c r="BA368" s="1">
        <v>0</v>
      </c>
      <c r="BB368" s="14">
        <v>0</v>
      </c>
    </row>
    <row r="369" spans="2:54" x14ac:dyDescent="0.35">
      <c r="B369" s="13">
        <v>378</v>
      </c>
      <c r="C369" s="1" t="s">
        <v>1022</v>
      </c>
      <c r="D369" s="1" t="s">
        <v>1023</v>
      </c>
      <c r="E369" s="1" t="s">
        <v>1024</v>
      </c>
      <c r="F369" s="1" t="s">
        <v>1025</v>
      </c>
      <c r="G369" s="1" t="s">
        <v>1026</v>
      </c>
      <c r="H369" s="1">
        <v>73.527000000000001</v>
      </c>
      <c r="I369" s="1">
        <v>0</v>
      </c>
      <c r="J369" s="1">
        <v>123.48</v>
      </c>
      <c r="K369" s="14">
        <v>7</v>
      </c>
      <c r="L369" s="13">
        <v>1</v>
      </c>
      <c r="M369" s="14"/>
      <c r="N369" s="31">
        <v>2.1556600000000001</v>
      </c>
      <c r="O369" s="1"/>
      <c r="P369" s="1"/>
      <c r="Q369" s="3"/>
      <c r="R369" s="14">
        <v>4</v>
      </c>
      <c r="S369" s="13">
        <v>13.4</v>
      </c>
      <c r="T369" s="1">
        <v>11.3</v>
      </c>
      <c r="U369" s="1">
        <v>2.4</v>
      </c>
      <c r="V369" s="2">
        <v>23.1</v>
      </c>
      <c r="W369" s="4">
        <v>5</v>
      </c>
      <c r="X369" s="4">
        <v>4</v>
      </c>
      <c r="Y369" s="1">
        <v>1</v>
      </c>
      <c r="Z369" s="2">
        <v>10</v>
      </c>
      <c r="AA369" s="1">
        <v>5</v>
      </c>
      <c r="AB369" s="1">
        <v>4</v>
      </c>
      <c r="AC369" s="1">
        <v>1</v>
      </c>
      <c r="AD369" s="2">
        <v>10</v>
      </c>
      <c r="AE369" s="34" t="s">
        <v>7</v>
      </c>
      <c r="AF369" s="34" t="s">
        <v>7</v>
      </c>
      <c r="AG369" s="34"/>
      <c r="AH369" s="35">
        <v>4.4557322996034401</v>
      </c>
      <c r="AI369" s="1" t="s">
        <v>7</v>
      </c>
      <c r="AJ369" s="1" t="s">
        <v>7</v>
      </c>
      <c r="AK369" s="1" t="s">
        <v>7</v>
      </c>
      <c r="AL369" s="2">
        <v>35.222999999999999</v>
      </c>
      <c r="AM369" s="1">
        <v>1</v>
      </c>
      <c r="AN369" s="1">
        <v>0</v>
      </c>
      <c r="AO369" s="1">
        <v>0</v>
      </c>
      <c r="AP369" s="2">
        <v>2</v>
      </c>
      <c r="AQ369" s="1">
        <v>24058000</v>
      </c>
      <c r="AR369" s="1">
        <v>412910</v>
      </c>
      <c r="AS369" s="1">
        <v>23645000</v>
      </c>
      <c r="AT369" s="1">
        <v>15952000</v>
      </c>
      <c r="AU369" s="1">
        <v>0</v>
      </c>
      <c r="AV369" s="1">
        <v>15952000</v>
      </c>
      <c r="AW369" s="1">
        <v>139270</v>
      </c>
      <c r="AX369" s="1">
        <v>139270</v>
      </c>
      <c r="AY369" s="1">
        <v>0</v>
      </c>
      <c r="AZ369" s="1">
        <v>69342000</v>
      </c>
      <c r="BA369" s="1">
        <v>68789000</v>
      </c>
      <c r="BB369" s="14">
        <v>553700</v>
      </c>
    </row>
    <row r="370" spans="2:54" x14ac:dyDescent="0.35">
      <c r="B370" s="13">
        <v>379</v>
      </c>
      <c r="C370" s="1" t="s">
        <v>1027</v>
      </c>
      <c r="D370" s="1" t="s">
        <v>1028</v>
      </c>
      <c r="E370" s="1" t="s">
        <v>1029</v>
      </c>
      <c r="F370" s="1" t="s">
        <v>1030</v>
      </c>
      <c r="G370" s="1" t="s">
        <v>1031</v>
      </c>
      <c r="H370" s="1">
        <v>44.564</v>
      </c>
      <c r="I370" s="1">
        <v>0</v>
      </c>
      <c r="J370" s="1">
        <v>30.887</v>
      </c>
      <c r="K370" s="14">
        <v>5</v>
      </c>
      <c r="L370" s="13"/>
      <c r="M370" s="14"/>
      <c r="N370" s="31" t="s">
        <v>7</v>
      </c>
      <c r="O370" s="1"/>
      <c r="P370" s="1"/>
      <c r="Q370" s="3"/>
      <c r="R370" s="14">
        <v>1</v>
      </c>
      <c r="S370" s="13">
        <v>0</v>
      </c>
      <c r="T370" s="1">
        <v>4.5999999999999996</v>
      </c>
      <c r="U370" s="1">
        <v>0</v>
      </c>
      <c r="V370" s="2">
        <v>0</v>
      </c>
      <c r="W370" s="4">
        <v>0</v>
      </c>
      <c r="X370" s="4">
        <v>2</v>
      </c>
      <c r="Y370" s="1">
        <v>0</v>
      </c>
      <c r="Z370" s="2">
        <v>0</v>
      </c>
      <c r="AA370" s="1">
        <v>0</v>
      </c>
      <c r="AB370" s="1">
        <v>2</v>
      </c>
      <c r="AC370" s="1">
        <v>0</v>
      </c>
      <c r="AD370" s="2">
        <v>0</v>
      </c>
      <c r="AE370" s="34" t="s">
        <v>7</v>
      </c>
      <c r="AF370" s="34" t="s">
        <v>7</v>
      </c>
      <c r="AG370" s="34"/>
      <c r="AH370" s="35"/>
      <c r="AI370" s="1" t="s">
        <v>7</v>
      </c>
      <c r="AJ370" s="1" t="s">
        <v>7</v>
      </c>
      <c r="AK370" s="1" t="s">
        <v>7</v>
      </c>
      <c r="AL370" s="2" t="s">
        <v>7</v>
      </c>
      <c r="AM370" s="1">
        <v>0</v>
      </c>
      <c r="AN370" s="1">
        <v>0</v>
      </c>
      <c r="AO370" s="1">
        <v>0</v>
      </c>
      <c r="AP370" s="2">
        <v>0</v>
      </c>
      <c r="AQ370" s="1">
        <v>0</v>
      </c>
      <c r="AR370" s="1">
        <v>0</v>
      </c>
      <c r="AS370" s="1">
        <v>0</v>
      </c>
      <c r="AT370" s="1">
        <v>7273800</v>
      </c>
      <c r="AU370" s="1">
        <v>7273800</v>
      </c>
      <c r="AV370" s="1">
        <v>0</v>
      </c>
      <c r="AW370" s="1">
        <v>0</v>
      </c>
      <c r="AX370" s="1">
        <v>0</v>
      </c>
      <c r="AY370" s="1">
        <v>0</v>
      </c>
      <c r="AZ370" s="1">
        <v>0</v>
      </c>
      <c r="BA370" s="1">
        <v>0</v>
      </c>
      <c r="BB370" s="14">
        <v>0</v>
      </c>
    </row>
    <row r="371" spans="2:54" x14ac:dyDescent="0.35">
      <c r="B371" s="13">
        <v>381</v>
      </c>
      <c r="C371" s="1" t="s">
        <v>1032</v>
      </c>
      <c r="D371" s="1" t="s">
        <v>1032</v>
      </c>
      <c r="E371" s="1" t="s">
        <v>1033</v>
      </c>
      <c r="F371" s="1" t="s">
        <v>1034</v>
      </c>
      <c r="G371" s="1" t="s">
        <v>1035</v>
      </c>
      <c r="H371" s="1">
        <v>17.030999999999999</v>
      </c>
      <c r="I371" s="1">
        <v>0</v>
      </c>
      <c r="J371" s="1">
        <v>7.3545999999999996</v>
      </c>
      <c r="K371" s="14">
        <v>3</v>
      </c>
      <c r="L371" s="13">
        <v>1</v>
      </c>
      <c r="M371" s="14"/>
      <c r="N371" s="31" t="s">
        <v>7</v>
      </c>
      <c r="O371" s="1"/>
      <c r="P371" s="1"/>
      <c r="Q371" s="3"/>
      <c r="R371" s="14">
        <v>2</v>
      </c>
      <c r="S371" s="13">
        <v>16</v>
      </c>
      <c r="T371" s="1">
        <v>0</v>
      </c>
      <c r="U371" s="1">
        <v>0</v>
      </c>
      <c r="V371" s="2">
        <v>16</v>
      </c>
      <c r="W371" s="4">
        <v>1</v>
      </c>
      <c r="X371" s="4">
        <v>0</v>
      </c>
      <c r="Y371" s="1">
        <v>0</v>
      </c>
      <c r="Z371" s="2">
        <v>1</v>
      </c>
      <c r="AA371" s="1">
        <v>1</v>
      </c>
      <c r="AB371" s="1">
        <v>0</v>
      </c>
      <c r="AC371" s="1">
        <v>0</v>
      </c>
      <c r="AD371" s="2">
        <v>1</v>
      </c>
      <c r="AE371" s="34" t="s">
        <v>7</v>
      </c>
      <c r="AF371" s="34" t="s">
        <v>7</v>
      </c>
      <c r="AG371" s="34"/>
      <c r="AH371" s="35"/>
      <c r="AI371" s="1" t="s">
        <v>7</v>
      </c>
      <c r="AJ371" s="1" t="s">
        <v>7</v>
      </c>
      <c r="AK371" s="1" t="s">
        <v>7</v>
      </c>
      <c r="AL371" s="2" t="s">
        <v>7</v>
      </c>
      <c r="AM371" s="1">
        <v>0</v>
      </c>
      <c r="AN371" s="1">
        <v>0</v>
      </c>
      <c r="AO371" s="1">
        <v>0</v>
      </c>
      <c r="AP371" s="2">
        <v>0</v>
      </c>
      <c r="AQ371" s="1">
        <v>1811100</v>
      </c>
      <c r="AR371" s="1">
        <v>0</v>
      </c>
      <c r="AS371" s="1">
        <v>1811100</v>
      </c>
      <c r="AT371" s="1">
        <v>0</v>
      </c>
      <c r="AU371" s="1">
        <v>0</v>
      </c>
      <c r="AV371" s="1">
        <v>0</v>
      </c>
      <c r="AW371" s="1">
        <v>0</v>
      </c>
      <c r="AX371" s="1">
        <v>0</v>
      </c>
      <c r="AY371" s="1">
        <v>0</v>
      </c>
      <c r="AZ371" s="1">
        <v>6294000</v>
      </c>
      <c r="BA371" s="1">
        <v>6294000</v>
      </c>
      <c r="BB371" s="14">
        <v>0</v>
      </c>
    </row>
    <row r="372" spans="2:54" x14ac:dyDescent="0.35">
      <c r="B372" s="13">
        <v>383</v>
      </c>
      <c r="C372" s="1" t="s">
        <v>1040</v>
      </c>
      <c r="D372" s="1" t="s">
        <v>1040</v>
      </c>
      <c r="E372" s="1" t="s">
        <v>1041</v>
      </c>
      <c r="F372" s="1" t="s">
        <v>1042</v>
      </c>
      <c r="G372" s="1" t="s">
        <v>1041</v>
      </c>
      <c r="H372" s="1">
        <v>17.489999999999998</v>
      </c>
      <c r="I372" s="1">
        <v>0</v>
      </c>
      <c r="J372" s="1">
        <v>7.6361999999999997</v>
      </c>
      <c r="K372" s="14">
        <v>1</v>
      </c>
      <c r="L372" s="13">
        <v>1</v>
      </c>
      <c r="M372" s="14"/>
      <c r="N372" s="31" t="s">
        <v>7</v>
      </c>
      <c r="O372" s="1"/>
      <c r="P372" s="1"/>
      <c r="Q372" s="3"/>
      <c r="R372" s="14">
        <v>1</v>
      </c>
      <c r="S372" s="13">
        <v>0</v>
      </c>
      <c r="T372" s="1">
        <v>5.4</v>
      </c>
      <c r="U372" s="1">
        <v>0</v>
      </c>
      <c r="V372" s="2">
        <v>0</v>
      </c>
      <c r="W372" s="4">
        <v>0</v>
      </c>
      <c r="X372" s="4">
        <v>1</v>
      </c>
      <c r="Y372" s="1">
        <v>0</v>
      </c>
      <c r="Z372" s="2">
        <v>0</v>
      </c>
      <c r="AA372" s="1">
        <v>0</v>
      </c>
      <c r="AB372" s="1">
        <v>1</v>
      </c>
      <c r="AC372" s="1">
        <v>0</v>
      </c>
      <c r="AD372" s="2">
        <v>0</v>
      </c>
      <c r="AE372" s="34" t="s">
        <v>7</v>
      </c>
      <c r="AF372" s="34" t="s">
        <v>7</v>
      </c>
      <c r="AG372" s="34"/>
      <c r="AH372" s="35"/>
      <c r="AI372" s="1" t="s">
        <v>7</v>
      </c>
      <c r="AJ372" s="1" t="s">
        <v>7</v>
      </c>
      <c r="AK372" s="1" t="s">
        <v>7</v>
      </c>
      <c r="AL372" s="2" t="s">
        <v>7</v>
      </c>
      <c r="AM372" s="1">
        <v>0</v>
      </c>
      <c r="AN372" s="1">
        <v>1</v>
      </c>
      <c r="AO372" s="1">
        <v>0</v>
      </c>
      <c r="AP372" s="2">
        <v>0</v>
      </c>
      <c r="AQ372" s="1">
        <v>0</v>
      </c>
      <c r="AR372" s="1">
        <v>0</v>
      </c>
      <c r="AS372" s="1">
        <v>0</v>
      </c>
      <c r="AT372" s="1">
        <v>8992600</v>
      </c>
      <c r="AU372" s="1">
        <v>3049500</v>
      </c>
      <c r="AV372" s="1">
        <v>5943200</v>
      </c>
      <c r="AW372" s="1">
        <v>0</v>
      </c>
      <c r="AX372" s="1">
        <v>0</v>
      </c>
      <c r="AY372" s="1">
        <v>0</v>
      </c>
      <c r="AZ372" s="1">
        <v>0</v>
      </c>
      <c r="BA372" s="1">
        <v>0</v>
      </c>
      <c r="BB372" s="14">
        <v>0</v>
      </c>
    </row>
    <row r="373" spans="2:54" x14ac:dyDescent="0.35">
      <c r="B373" s="13">
        <v>384</v>
      </c>
      <c r="C373" s="1" t="s">
        <v>1043</v>
      </c>
      <c r="D373" s="1" t="s">
        <v>1043</v>
      </c>
      <c r="E373" s="1" t="s">
        <v>1044</v>
      </c>
      <c r="F373" s="1" t="s">
        <v>1045</v>
      </c>
      <c r="G373" s="1" t="s">
        <v>1044</v>
      </c>
      <c r="H373" s="1">
        <v>31.387</v>
      </c>
      <c r="I373" s="1">
        <v>0</v>
      </c>
      <c r="J373" s="1">
        <v>36.119</v>
      </c>
      <c r="K373" s="14">
        <v>1</v>
      </c>
      <c r="L373" s="13">
        <v>1</v>
      </c>
      <c r="M373" s="14"/>
      <c r="N373" s="31">
        <v>1.6795100000000001</v>
      </c>
      <c r="O373" s="1"/>
      <c r="P373" s="1"/>
      <c r="Q373" s="3"/>
      <c r="R373" s="14">
        <v>2</v>
      </c>
      <c r="S373" s="13">
        <v>24.1</v>
      </c>
      <c r="T373" s="1">
        <v>0</v>
      </c>
      <c r="U373" s="1">
        <v>6.2</v>
      </c>
      <c r="V373" s="2">
        <v>0</v>
      </c>
      <c r="W373" s="4">
        <v>4</v>
      </c>
      <c r="X373" s="4">
        <v>0</v>
      </c>
      <c r="Y373" s="1">
        <v>1</v>
      </c>
      <c r="Z373" s="2">
        <v>0</v>
      </c>
      <c r="AA373" s="1">
        <v>4</v>
      </c>
      <c r="AB373" s="1">
        <v>0</v>
      </c>
      <c r="AC373" s="1">
        <v>1</v>
      </c>
      <c r="AD373" s="2">
        <v>0</v>
      </c>
      <c r="AE373" s="34">
        <v>3.2031999999999998</v>
      </c>
      <c r="AF373" s="34" t="s">
        <v>7</v>
      </c>
      <c r="AG373" s="34"/>
      <c r="AH373" s="35"/>
      <c r="AI373" s="1">
        <v>16.777000000000001</v>
      </c>
      <c r="AJ373" s="1" t="s">
        <v>7</v>
      </c>
      <c r="AK373" s="1" t="s">
        <v>7</v>
      </c>
      <c r="AL373" s="2" t="s">
        <v>7</v>
      </c>
      <c r="AM373" s="1">
        <v>2</v>
      </c>
      <c r="AN373" s="1">
        <v>0</v>
      </c>
      <c r="AO373" s="1">
        <v>0</v>
      </c>
      <c r="AP373" s="2">
        <v>0</v>
      </c>
      <c r="AQ373" s="1">
        <v>22810000</v>
      </c>
      <c r="AR373" s="1">
        <v>1218100</v>
      </c>
      <c r="AS373" s="1">
        <v>21592000</v>
      </c>
      <c r="AT373" s="1">
        <v>0</v>
      </c>
      <c r="AU373" s="1">
        <v>0</v>
      </c>
      <c r="AV373" s="1">
        <v>0</v>
      </c>
      <c r="AW373" s="1">
        <v>86355</v>
      </c>
      <c r="AX373" s="1">
        <v>86355</v>
      </c>
      <c r="AY373" s="1">
        <v>0</v>
      </c>
      <c r="AZ373" s="1">
        <v>0</v>
      </c>
      <c r="BA373" s="1">
        <v>0</v>
      </c>
      <c r="BB373" s="14">
        <v>0</v>
      </c>
    </row>
    <row r="374" spans="2:54" x14ac:dyDescent="0.35">
      <c r="B374" s="13">
        <v>386</v>
      </c>
      <c r="C374" s="1" t="s">
        <v>1046</v>
      </c>
      <c r="D374" s="1" t="s">
        <v>1046</v>
      </c>
      <c r="E374" s="1" t="s">
        <v>1047</v>
      </c>
      <c r="F374" s="1" t="s">
        <v>1048</v>
      </c>
      <c r="G374" s="1" t="s">
        <v>1049</v>
      </c>
      <c r="H374" s="1">
        <v>22.04</v>
      </c>
      <c r="I374" s="1">
        <v>0</v>
      </c>
      <c r="J374" s="1">
        <v>24.167999999999999</v>
      </c>
      <c r="K374" s="14">
        <v>3</v>
      </c>
      <c r="L374" s="13">
        <v>1</v>
      </c>
      <c r="M374" s="14"/>
      <c r="N374" s="31" t="s">
        <v>7</v>
      </c>
      <c r="O374" s="1"/>
      <c r="P374" s="1"/>
      <c r="Q374" s="3"/>
      <c r="R374" s="14">
        <v>1</v>
      </c>
      <c r="S374" s="13">
        <v>0</v>
      </c>
      <c r="T374" s="1">
        <v>0</v>
      </c>
      <c r="U374" s="1">
        <v>0</v>
      </c>
      <c r="V374" s="2">
        <v>17.899999999999999</v>
      </c>
      <c r="W374" s="4">
        <v>0</v>
      </c>
      <c r="X374" s="4">
        <v>0</v>
      </c>
      <c r="Y374" s="1">
        <v>0</v>
      </c>
      <c r="Z374" s="2">
        <v>2</v>
      </c>
      <c r="AA374" s="1">
        <v>0</v>
      </c>
      <c r="AB374" s="1">
        <v>0</v>
      </c>
      <c r="AC374" s="1">
        <v>0</v>
      </c>
      <c r="AD374" s="2">
        <v>2</v>
      </c>
      <c r="AE374" s="34" t="s">
        <v>7</v>
      </c>
      <c r="AF374" s="34" t="s">
        <v>7</v>
      </c>
      <c r="AG374" s="34"/>
      <c r="AH374" s="35"/>
      <c r="AI374" s="1" t="s">
        <v>7</v>
      </c>
      <c r="AJ374" s="1" t="s">
        <v>7</v>
      </c>
      <c r="AK374" s="1" t="s">
        <v>7</v>
      </c>
      <c r="AL374" s="2" t="s">
        <v>7</v>
      </c>
      <c r="AM374" s="1">
        <v>0</v>
      </c>
      <c r="AN374" s="1">
        <v>0</v>
      </c>
      <c r="AO374" s="1">
        <v>0</v>
      </c>
      <c r="AP374" s="2">
        <v>1</v>
      </c>
      <c r="AQ374" s="1">
        <v>0</v>
      </c>
      <c r="AR374" s="1">
        <v>0</v>
      </c>
      <c r="AS374" s="1">
        <v>0</v>
      </c>
      <c r="AT374" s="1">
        <v>0</v>
      </c>
      <c r="AU374" s="1">
        <v>0</v>
      </c>
      <c r="AV374" s="1">
        <v>0</v>
      </c>
      <c r="AW374" s="1">
        <v>0</v>
      </c>
      <c r="AX374" s="1">
        <v>0</v>
      </c>
      <c r="AY374" s="1">
        <v>0</v>
      </c>
      <c r="AZ374" s="1">
        <v>22580000</v>
      </c>
      <c r="BA374" s="1">
        <v>20628000</v>
      </c>
      <c r="BB374" s="14">
        <v>1952200</v>
      </c>
    </row>
    <row r="375" spans="2:54" x14ac:dyDescent="0.35">
      <c r="B375" s="13">
        <v>387</v>
      </c>
      <c r="C375" s="1" t="s">
        <v>1050</v>
      </c>
      <c r="D375" s="1" t="s">
        <v>1050</v>
      </c>
      <c r="E375" s="1" t="s">
        <v>1051</v>
      </c>
      <c r="F375" s="1" t="s">
        <v>1052</v>
      </c>
      <c r="G375" s="1" t="s">
        <v>1051</v>
      </c>
      <c r="H375" s="1">
        <v>57.206000000000003</v>
      </c>
      <c r="I375" s="1">
        <v>3.4602000000000001E-3</v>
      </c>
      <c r="J375" s="1">
        <v>6.67</v>
      </c>
      <c r="K375" s="14">
        <v>1</v>
      </c>
      <c r="L375" s="13">
        <v>1</v>
      </c>
      <c r="M375" s="14"/>
      <c r="N375" s="31" t="s">
        <v>7</v>
      </c>
      <c r="O375" s="1"/>
      <c r="P375" s="1"/>
      <c r="Q375" s="3"/>
      <c r="R375" s="14">
        <v>3</v>
      </c>
      <c r="S375" s="13">
        <v>3.3</v>
      </c>
      <c r="T375" s="1">
        <v>3.3</v>
      </c>
      <c r="U375" s="1">
        <v>0</v>
      </c>
      <c r="V375" s="2">
        <v>3.3</v>
      </c>
      <c r="W375" s="4">
        <v>1</v>
      </c>
      <c r="X375" s="4">
        <v>1</v>
      </c>
      <c r="Y375" s="1">
        <v>0</v>
      </c>
      <c r="Z375" s="2">
        <v>1</v>
      </c>
      <c r="AA375" s="1">
        <v>1</v>
      </c>
      <c r="AB375" s="1">
        <v>1</v>
      </c>
      <c r="AC375" s="1">
        <v>0</v>
      </c>
      <c r="AD375" s="2">
        <v>1</v>
      </c>
      <c r="AE375" s="34" t="s">
        <v>7</v>
      </c>
      <c r="AF375" s="34" t="s">
        <v>7</v>
      </c>
      <c r="AG375" s="34"/>
      <c r="AH375" s="35"/>
      <c r="AI375" s="1" t="s">
        <v>7</v>
      </c>
      <c r="AJ375" s="1" t="s">
        <v>7</v>
      </c>
      <c r="AK375" s="1" t="s">
        <v>7</v>
      </c>
      <c r="AL375" s="2" t="s">
        <v>7</v>
      </c>
      <c r="AM375" s="1">
        <v>0</v>
      </c>
      <c r="AN375" s="1">
        <v>0</v>
      </c>
      <c r="AO375" s="1">
        <v>0</v>
      </c>
      <c r="AP375" s="2">
        <v>0</v>
      </c>
      <c r="AQ375" s="1">
        <v>2508900</v>
      </c>
      <c r="AR375" s="1">
        <v>0</v>
      </c>
      <c r="AS375" s="1">
        <v>2508900</v>
      </c>
      <c r="AT375" s="1">
        <v>1162800</v>
      </c>
      <c r="AU375" s="1">
        <v>0</v>
      </c>
      <c r="AV375" s="1">
        <v>1162800</v>
      </c>
      <c r="AW375" s="1">
        <v>0</v>
      </c>
      <c r="AX375" s="1">
        <v>0</v>
      </c>
      <c r="AY375" s="1">
        <v>0</v>
      </c>
      <c r="AZ375" s="1">
        <v>1604900</v>
      </c>
      <c r="BA375" s="1">
        <v>1604900</v>
      </c>
      <c r="BB375" s="14">
        <v>0</v>
      </c>
    </row>
    <row r="376" spans="2:54" x14ac:dyDescent="0.35">
      <c r="B376" s="13">
        <v>388</v>
      </c>
      <c r="C376" s="1" t="s">
        <v>1053</v>
      </c>
      <c r="D376" s="1" t="s">
        <v>1054</v>
      </c>
      <c r="E376" s="1" t="s">
        <v>1055</v>
      </c>
      <c r="F376" s="1" t="s">
        <v>1056</v>
      </c>
      <c r="G376" s="1" t="s">
        <v>1055</v>
      </c>
      <c r="H376" s="1">
        <v>19.25</v>
      </c>
      <c r="I376" s="1">
        <v>0</v>
      </c>
      <c r="J376" s="1">
        <v>315.08999999999997</v>
      </c>
      <c r="K376" s="14">
        <v>2</v>
      </c>
      <c r="L376" s="13"/>
      <c r="M376" s="14"/>
      <c r="N376" s="31" t="s">
        <v>7</v>
      </c>
      <c r="O376" s="1"/>
      <c r="P376" s="1"/>
      <c r="Q376" s="3"/>
      <c r="R376" s="14">
        <v>2</v>
      </c>
      <c r="S376" s="13">
        <v>6.2</v>
      </c>
      <c r="T376" s="1">
        <v>10.8</v>
      </c>
      <c r="U376" s="1">
        <v>0</v>
      </c>
      <c r="V376" s="2">
        <v>0</v>
      </c>
      <c r="W376" s="4">
        <v>1</v>
      </c>
      <c r="X376" s="4">
        <v>2</v>
      </c>
      <c r="Y376" s="1">
        <v>0</v>
      </c>
      <c r="Z376" s="2">
        <v>0</v>
      </c>
      <c r="AA376" s="1">
        <v>1</v>
      </c>
      <c r="AB376" s="1">
        <v>2</v>
      </c>
      <c r="AC376" s="1">
        <v>0</v>
      </c>
      <c r="AD376" s="2">
        <v>0</v>
      </c>
      <c r="AE376" s="34" t="s">
        <v>7</v>
      </c>
      <c r="AF376" s="34" t="s">
        <v>7</v>
      </c>
      <c r="AG376" s="34"/>
      <c r="AH376" s="35"/>
      <c r="AI376" s="1" t="s">
        <v>7</v>
      </c>
      <c r="AJ376" s="1" t="s">
        <v>7</v>
      </c>
      <c r="AK376" s="1" t="s">
        <v>7</v>
      </c>
      <c r="AL376" s="2" t="s">
        <v>7</v>
      </c>
      <c r="AM376" s="1">
        <v>1</v>
      </c>
      <c r="AN376" s="1">
        <v>1</v>
      </c>
      <c r="AO376" s="1">
        <v>0</v>
      </c>
      <c r="AP376" s="2">
        <v>0</v>
      </c>
      <c r="AQ376" s="1">
        <v>10116000</v>
      </c>
      <c r="AR376" s="1">
        <v>7934800</v>
      </c>
      <c r="AS376" s="1">
        <v>2181500</v>
      </c>
      <c r="AT376" s="1">
        <v>31428000</v>
      </c>
      <c r="AU376" s="1">
        <v>30169000</v>
      </c>
      <c r="AV376" s="1">
        <v>1258400</v>
      </c>
      <c r="AW376" s="1">
        <v>0</v>
      </c>
      <c r="AX376" s="1">
        <v>0</v>
      </c>
      <c r="AY376" s="1">
        <v>0</v>
      </c>
      <c r="AZ376" s="1">
        <v>0</v>
      </c>
      <c r="BA376" s="1">
        <v>0</v>
      </c>
      <c r="BB376" s="14">
        <v>0</v>
      </c>
    </row>
    <row r="377" spans="2:54" x14ac:dyDescent="0.35">
      <c r="B377" s="13">
        <v>393</v>
      </c>
      <c r="C377" s="1" t="s">
        <v>1070</v>
      </c>
      <c r="D377" s="1" t="s">
        <v>1070</v>
      </c>
      <c r="E377" s="1" t="s">
        <v>1071</v>
      </c>
      <c r="F377" s="1" t="s">
        <v>1072</v>
      </c>
      <c r="G377" s="1" t="s">
        <v>1073</v>
      </c>
      <c r="H377" s="1">
        <v>27.678999999999998</v>
      </c>
      <c r="I377" s="1">
        <v>0</v>
      </c>
      <c r="J377" s="1">
        <v>37.008000000000003</v>
      </c>
      <c r="K377" s="14">
        <v>1</v>
      </c>
      <c r="L377" s="13"/>
      <c r="M377" s="14"/>
      <c r="N377" s="31">
        <v>-0.79630999999999996</v>
      </c>
      <c r="O377" s="1"/>
      <c r="P377" s="1"/>
      <c r="Q377" s="3"/>
      <c r="R377" s="14">
        <v>2</v>
      </c>
      <c r="S377" s="13">
        <v>0</v>
      </c>
      <c r="T377" s="1">
        <v>13.2</v>
      </c>
      <c r="U377" s="1">
        <v>4.5</v>
      </c>
      <c r="V377" s="2">
        <v>0</v>
      </c>
      <c r="W377" s="4">
        <v>0</v>
      </c>
      <c r="X377" s="4">
        <v>3</v>
      </c>
      <c r="Y377" s="1">
        <v>1</v>
      </c>
      <c r="Z377" s="2">
        <v>0</v>
      </c>
      <c r="AA377" s="1">
        <v>0</v>
      </c>
      <c r="AB377" s="1">
        <v>3</v>
      </c>
      <c r="AC377" s="1">
        <v>1</v>
      </c>
      <c r="AD377" s="2">
        <v>0</v>
      </c>
      <c r="AE377" s="34" t="s">
        <v>7</v>
      </c>
      <c r="AF377" s="34">
        <v>0.57582</v>
      </c>
      <c r="AG377" s="34"/>
      <c r="AH377" s="35"/>
      <c r="AI377" s="1" t="s">
        <v>7</v>
      </c>
      <c r="AJ377" s="1">
        <v>150.72999999999999</v>
      </c>
      <c r="AK377" s="1" t="s">
        <v>7</v>
      </c>
      <c r="AL377" s="2" t="s">
        <v>7</v>
      </c>
      <c r="AM377" s="1">
        <v>0</v>
      </c>
      <c r="AN377" s="1">
        <v>2</v>
      </c>
      <c r="AO377" s="1">
        <v>0</v>
      </c>
      <c r="AP377" s="2">
        <v>0</v>
      </c>
      <c r="AQ377" s="1">
        <v>0</v>
      </c>
      <c r="AR377" s="1">
        <v>0</v>
      </c>
      <c r="AS377" s="1">
        <v>0</v>
      </c>
      <c r="AT377" s="1">
        <v>37875000</v>
      </c>
      <c r="AU377" s="1">
        <v>21872000</v>
      </c>
      <c r="AV377" s="1">
        <v>16004000</v>
      </c>
      <c r="AW377" s="1">
        <v>130320</v>
      </c>
      <c r="AX377" s="1">
        <v>130320</v>
      </c>
      <c r="AY377" s="1">
        <v>0</v>
      </c>
      <c r="AZ377" s="1">
        <v>0</v>
      </c>
      <c r="BA377" s="1">
        <v>0</v>
      </c>
      <c r="BB377" s="14">
        <v>0</v>
      </c>
    </row>
    <row r="378" spans="2:54" x14ac:dyDescent="0.35">
      <c r="B378" s="13">
        <v>397</v>
      </c>
      <c r="C378" s="1" t="s">
        <v>1074</v>
      </c>
      <c r="D378" s="1" t="s">
        <v>1075</v>
      </c>
      <c r="E378" s="1" t="s">
        <v>1076</v>
      </c>
      <c r="F378" s="1" t="s">
        <v>1077</v>
      </c>
      <c r="G378" s="1" t="s">
        <v>1076</v>
      </c>
      <c r="H378" s="1">
        <v>21.891999999999999</v>
      </c>
      <c r="I378" s="1">
        <v>0</v>
      </c>
      <c r="J378" s="1">
        <v>22.245999999999999</v>
      </c>
      <c r="K378" s="14">
        <v>2</v>
      </c>
      <c r="L378" s="13">
        <v>1</v>
      </c>
      <c r="M378" s="14"/>
      <c r="N378" s="31">
        <v>-2.6994699999999998</v>
      </c>
      <c r="O378" s="1"/>
      <c r="P378" s="1"/>
      <c r="Q378" s="3"/>
      <c r="R378" s="14">
        <v>3</v>
      </c>
      <c r="S378" s="13">
        <v>4</v>
      </c>
      <c r="T378" s="1">
        <v>13.1</v>
      </c>
      <c r="U378" s="1">
        <v>0</v>
      </c>
      <c r="V378" s="2">
        <v>4</v>
      </c>
      <c r="W378" s="4">
        <v>1</v>
      </c>
      <c r="X378" s="4">
        <v>3</v>
      </c>
      <c r="Y378" s="1">
        <v>0</v>
      </c>
      <c r="Z378" s="2">
        <v>1</v>
      </c>
      <c r="AA378" s="1">
        <v>1</v>
      </c>
      <c r="AB378" s="1">
        <v>2</v>
      </c>
      <c r="AC378" s="1">
        <v>0</v>
      </c>
      <c r="AD378" s="2">
        <v>1</v>
      </c>
      <c r="AE378" s="34" t="s">
        <v>7</v>
      </c>
      <c r="AF378" s="34">
        <v>0.15395</v>
      </c>
      <c r="AG378" s="34"/>
      <c r="AH378" s="35"/>
      <c r="AI378" s="1" t="s">
        <v>7</v>
      </c>
      <c r="AJ378" s="1">
        <v>52.267000000000003</v>
      </c>
      <c r="AK378" s="1" t="s">
        <v>7</v>
      </c>
      <c r="AL378" s="2" t="s">
        <v>7</v>
      </c>
      <c r="AM378" s="1">
        <v>1</v>
      </c>
      <c r="AN378" s="1">
        <v>2</v>
      </c>
      <c r="AO378" s="1">
        <v>0</v>
      </c>
      <c r="AP378" s="2">
        <v>1</v>
      </c>
      <c r="AQ378" s="1">
        <v>2959600</v>
      </c>
      <c r="AR378" s="1">
        <v>2187000</v>
      </c>
      <c r="AS378" s="1">
        <v>772600</v>
      </c>
      <c r="AT378" s="1">
        <v>18585000</v>
      </c>
      <c r="AU378" s="1">
        <v>15307000</v>
      </c>
      <c r="AV378" s="1">
        <v>3278100</v>
      </c>
      <c r="AW378" s="1">
        <v>0</v>
      </c>
      <c r="AX378" s="1">
        <v>0</v>
      </c>
      <c r="AY378" s="1">
        <v>0</v>
      </c>
      <c r="AZ378" s="1">
        <v>3383100</v>
      </c>
      <c r="BA378" s="1">
        <v>2698200</v>
      </c>
      <c r="BB378" s="14">
        <v>684910</v>
      </c>
    </row>
    <row r="379" spans="2:54" x14ac:dyDescent="0.35">
      <c r="B379" s="13">
        <v>402</v>
      </c>
      <c r="C379" s="1" t="s">
        <v>1093</v>
      </c>
      <c r="D379" s="1" t="s">
        <v>1093</v>
      </c>
      <c r="E379" s="1" t="s">
        <v>1094</v>
      </c>
      <c r="F379" s="1" t="s">
        <v>1095</v>
      </c>
      <c r="G379" s="1" t="s">
        <v>1096</v>
      </c>
      <c r="H379" s="1">
        <v>229</v>
      </c>
      <c r="I379" s="1">
        <v>0</v>
      </c>
      <c r="J379" s="1">
        <v>10.909000000000001</v>
      </c>
      <c r="K379" s="14">
        <v>5</v>
      </c>
      <c r="L379" s="13"/>
      <c r="M379" s="14"/>
      <c r="N379" s="31" t="s">
        <v>7</v>
      </c>
      <c r="O379" s="1"/>
      <c r="P379" s="1"/>
      <c r="Q379" s="3"/>
      <c r="R379" s="14">
        <v>1</v>
      </c>
      <c r="S379" s="13">
        <v>0</v>
      </c>
      <c r="T379" s="1">
        <v>0</v>
      </c>
      <c r="U379" s="1">
        <v>0</v>
      </c>
      <c r="V379" s="2">
        <v>1.5</v>
      </c>
      <c r="W379" s="4">
        <v>0</v>
      </c>
      <c r="X379" s="4">
        <v>0</v>
      </c>
      <c r="Y379" s="1">
        <v>0</v>
      </c>
      <c r="Z379" s="2">
        <v>2</v>
      </c>
      <c r="AA379" s="1">
        <v>0</v>
      </c>
      <c r="AB379" s="1">
        <v>0</v>
      </c>
      <c r="AC379" s="1">
        <v>0</v>
      </c>
      <c r="AD379" s="2">
        <v>1</v>
      </c>
      <c r="AE379" s="34" t="s">
        <v>7</v>
      </c>
      <c r="AF379" s="34" t="s">
        <v>7</v>
      </c>
      <c r="AG379" s="34"/>
      <c r="AH379" s="35"/>
      <c r="AI379" s="1" t="s">
        <v>7</v>
      </c>
      <c r="AJ379" s="1" t="s">
        <v>7</v>
      </c>
      <c r="AK379" s="1" t="s">
        <v>7</v>
      </c>
      <c r="AL379" s="2" t="s">
        <v>7</v>
      </c>
      <c r="AM379" s="1">
        <v>0</v>
      </c>
      <c r="AN379" s="1">
        <v>0</v>
      </c>
      <c r="AO379" s="1">
        <v>0</v>
      </c>
      <c r="AP379" s="2">
        <v>1</v>
      </c>
      <c r="AQ379" s="1">
        <v>0</v>
      </c>
      <c r="AR379" s="1">
        <v>0</v>
      </c>
      <c r="AS379" s="1">
        <v>0</v>
      </c>
      <c r="AT379" s="1">
        <v>0</v>
      </c>
      <c r="AU379" s="1">
        <v>0</v>
      </c>
      <c r="AV379" s="1">
        <v>0</v>
      </c>
      <c r="AW379" s="1">
        <v>0</v>
      </c>
      <c r="AX379" s="1">
        <v>0</v>
      </c>
      <c r="AY379" s="1">
        <v>0</v>
      </c>
      <c r="AZ379" s="1">
        <v>2932200</v>
      </c>
      <c r="BA379" s="1">
        <v>2236900</v>
      </c>
      <c r="BB379" s="14">
        <v>695280</v>
      </c>
    </row>
    <row r="380" spans="2:54" x14ac:dyDescent="0.35">
      <c r="B380" s="13">
        <v>404</v>
      </c>
      <c r="C380" s="1" t="s">
        <v>1100</v>
      </c>
      <c r="D380" s="1" t="s">
        <v>1100</v>
      </c>
      <c r="E380" s="1" t="s">
        <v>1101</v>
      </c>
      <c r="F380" s="1" t="s">
        <v>1102</v>
      </c>
      <c r="G380" s="1" t="s">
        <v>1103</v>
      </c>
      <c r="H380" s="1">
        <v>32.996000000000002</v>
      </c>
      <c r="I380" s="1">
        <v>0</v>
      </c>
      <c r="J380" s="1">
        <v>20.669</v>
      </c>
      <c r="K380" s="14">
        <v>2</v>
      </c>
      <c r="L380" s="13">
        <v>1</v>
      </c>
      <c r="M380" s="14"/>
      <c r="N380" s="31" t="s">
        <v>7</v>
      </c>
      <c r="O380" s="1"/>
      <c r="P380" s="1"/>
      <c r="Q380" s="3"/>
      <c r="R380" s="14">
        <v>2</v>
      </c>
      <c r="S380" s="13">
        <v>0</v>
      </c>
      <c r="T380" s="1">
        <v>8.4</v>
      </c>
      <c r="U380" s="1">
        <v>0</v>
      </c>
      <c r="V380" s="2">
        <v>7.4</v>
      </c>
      <c r="W380" s="4">
        <v>0</v>
      </c>
      <c r="X380" s="4">
        <v>2</v>
      </c>
      <c r="Y380" s="1">
        <v>0</v>
      </c>
      <c r="Z380" s="2">
        <v>2</v>
      </c>
      <c r="AA380" s="1">
        <v>0</v>
      </c>
      <c r="AB380" s="1">
        <v>2</v>
      </c>
      <c r="AC380" s="1">
        <v>0</v>
      </c>
      <c r="AD380" s="2">
        <v>2</v>
      </c>
      <c r="AE380" s="34" t="s">
        <v>7</v>
      </c>
      <c r="AF380" s="34" t="s">
        <v>7</v>
      </c>
      <c r="AG380" s="34"/>
      <c r="AH380" s="35"/>
      <c r="AI380" s="1" t="s">
        <v>7</v>
      </c>
      <c r="AJ380" s="1" t="s">
        <v>7</v>
      </c>
      <c r="AK380" s="1" t="s">
        <v>7</v>
      </c>
      <c r="AL380" s="2" t="s">
        <v>7</v>
      </c>
      <c r="AM380" s="1">
        <v>0</v>
      </c>
      <c r="AN380" s="1">
        <v>1</v>
      </c>
      <c r="AO380" s="1">
        <v>0</v>
      </c>
      <c r="AP380" s="2">
        <v>0</v>
      </c>
      <c r="AQ380" s="1">
        <v>0</v>
      </c>
      <c r="AR380" s="1">
        <v>0</v>
      </c>
      <c r="AS380" s="1">
        <v>0</v>
      </c>
      <c r="AT380" s="1">
        <v>6168700</v>
      </c>
      <c r="AU380" s="1">
        <v>786610</v>
      </c>
      <c r="AV380" s="1">
        <v>5382100</v>
      </c>
      <c r="AW380" s="1">
        <v>0</v>
      </c>
      <c r="AX380" s="1">
        <v>0</v>
      </c>
      <c r="AY380" s="1">
        <v>0</v>
      </c>
      <c r="AZ380" s="1">
        <v>19247000</v>
      </c>
      <c r="BA380" s="1">
        <v>19247000</v>
      </c>
      <c r="BB380" s="14">
        <v>0</v>
      </c>
    </row>
    <row r="381" spans="2:54" x14ac:dyDescent="0.35">
      <c r="B381" s="13">
        <v>408</v>
      </c>
      <c r="C381" s="1" t="s">
        <v>1112</v>
      </c>
      <c r="D381" s="1" t="s">
        <v>1112</v>
      </c>
      <c r="E381" s="1" t="s">
        <v>1113</v>
      </c>
      <c r="F381" s="1" t="s">
        <v>1114</v>
      </c>
      <c r="G381" s="1" t="s">
        <v>1115</v>
      </c>
      <c r="H381" s="1">
        <v>58.024000000000001</v>
      </c>
      <c r="I381" s="1">
        <v>0</v>
      </c>
      <c r="J381" s="1">
        <v>27.337</v>
      </c>
      <c r="K381" s="14">
        <v>2</v>
      </c>
      <c r="L381" s="13"/>
      <c r="M381" s="14"/>
      <c r="N381" s="31">
        <v>1.73298</v>
      </c>
      <c r="O381" s="1"/>
      <c r="P381" s="1"/>
      <c r="Q381" s="3"/>
      <c r="R381" s="14">
        <v>3</v>
      </c>
      <c r="S381" s="13">
        <v>4.7</v>
      </c>
      <c r="T381" s="1">
        <v>7.9</v>
      </c>
      <c r="U381" s="1">
        <v>0</v>
      </c>
      <c r="V381" s="2">
        <v>9.4</v>
      </c>
      <c r="W381" s="4">
        <v>1</v>
      </c>
      <c r="X381" s="4">
        <v>2</v>
      </c>
      <c r="Y381" s="1">
        <v>0</v>
      </c>
      <c r="Z381" s="2">
        <v>2</v>
      </c>
      <c r="AA381" s="1">
        <v>1</v>
      </c>
      <c r="AB381" s="1">
        <v>2</v>
      </c>
      <c r="AC381" s="1">
        <v>0</v>
      </c>
      <c r="AD381" s="2">
        <v>2</v>
      </c>
      <c r="AE381" s="34" t="s">
        <v>7</v>
      </c>
      <c r="AF381" s="34" t="s">
        <v>7</v>
      </c>
      <c r="AG381" s="34"/>
      <c r="AH381" s="35">
        <v>3.3241365555297011</v>
      </c>
      <c r="AI381" s="1" t="s">
        <v>7</v>
      </c>
      <c r="AJ381" s="1" t="s">
        <v>7</v>
      </c>
      <c r="AK381" s="1" t="s">
        <v>7</v>
      </c>
      <c r="AL381" s="2">
        <v>0.73206000000000004</v>
      </c>
      <c r="AM381" s="1">
        <v>1</v>
      </c>
      <c r="AN381" s="1">
        <v>1</v>
      </c>
      <c r="AO381" s="1">
        <v>0</v>
      </c>
      <c r="AP381" s="2">
        <v>2</v>
      </c>
      <c r="AQ381" s="1">
        <v>8777300</v>
      </c>
      <c r="AR381" s="1">
        <v>4906400</v>
      </c>
      <c r="AS381" s="1">
        <v>3870900</v>
      </c>
      <c r="AT381" s="1">
        <v>10595000</v>
      </c>
      <c r="AU381" s="1">
        <v>6770300</v>
      </c>
      <c r="AV381" s="1">
        <v>3825000</v>
      </c>
      <c r="AW381" s="1">
        <v>0</v>
      </c>
      <c r="AX381" s="1">
        <v>0</v>
      </c>
      <c r="AY381" s="1">
        <v>0</v>
      </c>
      <c r="AZ381" s="1">
        <v>13530000</v>
      </c>
      <c r="BA381" s="1">
        <v>10592000</v>
      </c>
      <c r="BB381" s="14">
        <v>2938000</v>
      </c>
    </row>
    <row r="382" spans="2:54" x14ac:dyDescent="0.35">
      <c r="B382" s="13">
        <v>412</v>
      </c>
      <c r="C382" s="1" t="s">
        <v>1128</v>
      </c>
      <c r="D382" s="1" t="s">
        <v>1129</v>
      </c>
      <c r="E382" s="1" t="s">
        <v>1130</v>
      </c>
      <c r="F382" s="1" t="s">
        <v>1131</v>
      </c>
      <c r="G382" s="1" t="s">
        <v>1132</v>
      </c>
      <c r="H382" s="1">
        <v>270.63</v>
      </c>
      <c r="I382" s="1">
        <v>0</v>
      </c>
      <c r="J382" s="1">
        <v>154.03</v>
      </c>
      <c r="K382" s="14">
        <v>8</v>
      </c>
      <c r="L382" s="13"/>
      <c r="M382" s="14"/>
      <c r="N382" s="31">
        <v>-0.79625999999999997</v>
      </c>
      <c r="O382" s="1"/>
      <c r="P382" s="1"/>
      <c r="Q382" s="3"/>
      <c r="R382" s="14">
        <v>2</v>
      </c>
      <c r="S382" s="13">
        <v>4</v>
      </c>
      <c r="T382" s="1">
        <v>0.4</v>
      </c>
      <c r="U382" s="1">
        <v>0</v>
      </c>
      <c r="V382" s="2">
        <v>0</v>
      </c>
      <c r="W382" s="4">
        <v>5</v>
      </c>
      <c r="X382" s="4">
        <v>1</v>
      </c>
      <c r="Y382" s="1">
        <v>0</v>
      </c>
      <c r="Z382" s="2">
        <v>0</v>
      </c>
      <c r="AA382" s="1">
        <v>5</v>
      </c>
      <c r="AB382" s="1">
        <v>1</v>
      </c>
      <c r="AC382" s="1">
        <v>0</v>
      </c>
      <c r="AD382" s="2">
        <v>0</v>
      </c>
      <c r="AE382" s="34">
        <v>0.57584000000000002</v>
      </c>
      <c r="AF382" s="34" t="s">
        <v>7</v>
      </c>
      <c r="AG382" s="34"/>
      <c r="AH382" s="35"/>
      <c r="AI382" s="1">
        <v>24.192</v>
      </c>
      <c r="AJ382" s="1" t="s">
        <v>7</v>
      </c>
      <c r="AK382" s="1" t="s">
        <v>7</v>
      </c>
      <c r="AL382" s="2" t="s">
        <v>7</v>
      </c>
      <c r="AM382" s="1">
        <v>4</v>
      </c>
      <c r="AN382" s="1">
        <v>1</v>
      </c>
      <c r="AO382" s="1">
        <v>0</v>
      </c>
      <c r="AP382" s="2">
        <v>0</v>
      </c>
      <c r="AQ382" s="1">
        <v>20261000</v>
      </c>
      <c r="AR382" s="1">
        <v>13149000</v>
      </c>
      <c r="AS382" s="1">
        <v>7112200</v>
      </c>
      <c r="AT382" s="1">
        <v>3191000</v>
      </c>
      <c r="AU382" s="1">
        <v>2087800</v>
      </c>
      <c r="AV382" s="1">
        <v>1103100</v>
      </c>
      <c r="AW382" s="1">
        <v>0</v>
      </c>
      <c r="AX382" s="1">
        <v>0</v>
      </c>
      <c r="AY382" s="1">
        <v>0</v>
      </c>
      <c r="AZ382" s="1">
        <v>0</v>
      </c>
      <c r="BA382" s="1">
        <v>0</v>
      </c>
      <c r="BB382" s="14">
        <v>0</v>
      </c>
    </row>
    <row r="383" spans="2:54" x14ac:dyDescent="0.35">
      <c r="B383" s="13">
        <v>414</v>
      </c>
      <c r="C383" s="1" t="s">
        <v>1137</v>
      </c>
      <c r="D383" s="1" t="s">
        <v>1137</v>
      </c>
      <c r="E383" s="1" t="s">
        <v>1138</v>
      </c>
      <c r="F383" s="1" t="s">
        <v>1139</v>
      </c>
      <c r="G383" s="1" t="s">
        <v>1138</v>
      </c>
      <c r="H383" s="1">
        <v>15.074999999999999</v>
      </c>
      <c r="I383" s="1">
        <v>0</v>
      </c>
      <c r="J383" s="1">
        <v>39.631999999999998</v>
      </c>
      <c r="K383" s="14">
        <v>1</v>
      </c>
      <c r="L383" s="13"/>
      <c r="M383" s="14"/>
      <c r="N383" s="31" t="s">
        <v>7</v>
      </c>
      <c r="O383" s="1"/>
      <c r="P383" s="1"/>
      <c r="Q383" s="3"/>
      <c r="R383" s="14">
        <v>1</v>
      </c>
      <c r="S383" s="13">
        <v>0</v>
      </c>
      <c r="T383" s="1">
        <v>11.8</v>
      </c>
      <c r="U383" s="1">
        <v>0</v>
      </c>
      <c r="V383" s="2">
        <v>0</v>
      </c>
      <c r="W383" s="4">
        <v>0</v>
      </c>
      <c r="X383" s="4">
        <v>1</v>
      </c>
      <c r="Y383" s="1">
        <v>0</v>
      </c>
      <c r="Z383" s="2">
        <v>0</v>
      </c>
      <c r="AA383" s="1">
        <v>0</v>
      </c>
      <c r="AB383" s="1">
        <v>1</v>
      </c>
      <c r="AC383" s="1">
        <v>0</v>
      </c>
      <c r="AD383" s="2">
        <v>0</v>
      </c>
      <c r="AE383" s="34" t="s">
        <v>7</v>
      </c>
      <c r="AF383" s="34" t="s">
        <v>7</v>
      </c>
      <c r="AG383" s="34"/>
      <c r="AH383" s="35"/>
      <c r="AI383" s="1" t="s">
        <v>7</v>
      </c>
      <c r="AJ383" s="1" t="s">
        <v>7</v>
      </c>
      <c r="AK383" s="1" t="s">
        <v>7</v>
      </c>
      <c r="AL383" s="2" t="s">
        <v>7</v>
      </c>
      <c r="AM383" s="1">
        <v>0</v>
      </c>
      <c r="AN383" s="1">
        <v>1</v>
      </c>
      <c r="AO383" s="1">
        <v>0</v>
      </c>
      <c r="AP383" s="2">
        <v>0</v>
      </c>
      <c r="AQ383" s="1">
        <v>0</v>
      </c>
      <c r="AR383" s="1">
        <v>0</v>
      </c>
      <c r="AS383" s="1">
        <v>0</v>
      </c>
      <c r="AT383" s="1">
        <v>2685900</v>
      </c>
      <c r="AU383" s="1">
        <v>2340400</v>
      </c>
      <c r="AV383" s="1">
        <v>345550</v>
      </c>
      <c r="AW383" s="1">
        <v>0</v>
      </c>
      <c r="AX383" s="1">
        <v>0</v>
      </c>
      <c r="AY383" s="1">
        <v>0</v>
      </c>
      <c r="AZ383" s="1">
        <v>0</v>
      </c>
      <c r="BA383" s="1">
        <v>0</v>
      </c>
      <c r="BB383" s="14">
        <v>0</v>
      </c>
    </row>
    <row r="384" spans="2:54" x14ac:dyDescent="0.35">
      <c r="B384" s="13">
        <v>415</v>
      </c>
      <c r="C384" s="1" t="s">
        <v>1140</v>
      </c>
      <c r="D384" s="1" t="s">
        <v>1140</v>
      </c>
      <c r="E384" s="1" t="s">
        <v>1141</v>
      </c>
      <c r="F384" s="1" t="s">
        <v>1142</v>
      </c>
      <c r="G384" s="1" t="s">
        <v>1143</v>
      </c>
      <c r="H384" s="1">
        <v>29.667999999999999</v>
      </c>
      <c r="I384" s="1">
        <v>0</v>
      </c>
      <c r="J384" s="1">
        <v>37.07</v>
      </c>
      <c r="K384" s="14">
        <v>2</v>
      </c>
      <c r="L384" s="13">
        <v>1</v>
      </c>
      <c r="M384" s="14"/>
      <c r="N384" s="31">
        <v>1.2821199999999999</v>
      </c>
      <c r="O384" s="1"/>
      <c r="P384" s="1"/>
      <c r="Q384" s="3"/>
      <c r="R384" s="14">
        <v>3</v>
      </c>
      <c r="S384" s="13">
        <v>10.9</v>
      </c>
      <c r="T384" s="1">
        <v>0</v>
      </c>
      <c r="U384" s="1">
        <v>7.7</v>
      </c>
      <c r="V384" s="2">
        <v>11.3</v>
      </c>
      <c r="W384" s="4">
        <v>2</v>
      </c>
      <c r="X384" s="4">
        <v>0</v>
      </c>
      <c r="Y384" s="1">
        <v>1</v>
      </c>
      <c r="Z384" s="2">
        <v>2</v>
      </c>
      <c r="AA384" s="1">
        <v>2</v>
      </c>
      <c r="AB384" s="1">
        <v>0</v>
      </c>
      <c r="AC384" s="1">
        <v>1</v>
      </c>
      <c r="AD384" s="2">
        <v>2</v>
      </c>
      <c r="AE384" s="34" t="s">
        <v>7</v>
      </c>
      <c r="AF384" s="34" t="s">
        <v>7</v>
      </c>
      <c r="AG384" s="34"/>
      <c r="AH384" s="35">
        <v>2.4319657579221285</v>
      </c>
      <c r="AI384" s="1" t="s">
        <v>7</v>
      </c>
      <c r="AJ384" s="1" t="s">
        <v>7</v>
      </c>
      <c r="AK384" s="1" t="s">
        <v>7</v>
      </c>
      <c r="AL384" s="2">
        <v>213.01</v>
      </c>
      <c r="AM384" s="1">
        <v>1</v>
      </c>
      <c r="AN384" s="1">
        <v>0</v>
      </c>
      <c r="AO384" s="1">
        <v>0</v>
      </c>
      <c r="AP384" s="2">
        <v>3</v>
      </c>
      <c r="AQ384" s="1">
        <v>16968000</v>
      </c>
      <c r="AR384" s="1">
        <v>1330000</v>
      </c>
      <c r="AS384" s="1">
        <v>15638000</v>
      </c>
      <c r="AT384" s="1">
        <v>0</v>
      </c>
      <c r="AU384" s="1">
        <v>0</v>
      </c>
      <c r="AV384" s="1">
        <v>0</v>
      </c>
      <c r="AW384" s="1">
        <v>167020</v>
      </c>
      <c r="AX384" s="1">
        <v>167020</v>
      </c>
      <c r="AY384" s="1">
        <v>0</v>
      </c>
      <c r="AZ384" s="1">
        <v>41316000</v>
      </c>
      <c r="BA384" s="1">
        <v>27931000</v>
      </c>
      <c r="BB384" s="14">
        <v>13385000</v>
      </c>
    </row>
    <row r="385" spans="2:54" x14ac:dyDescent="0.35">
      <c r="B385" s="13">
        <v>419</v>
      </c>
      <c r="C385" s="1" t="s">
        <v>1157</v>
      </c>
      <c r="D385" s="1" t="s">
        <v>1157</v>
      </c>
      <c r="E385" s="1" t="s">
        <v>1158</v>
      </c>
      <c r="F385" s="1" t="s">
        <v>1159</v>
      </c>
      <c r="G385" s="1" t="s">
        <v>1160</v>
      </c>
      <c r="H385" s="1">
        <v>24.975999999999999</v>
      </c>
      <c r="I385" s="1">
        <v>0</v>
      </c>
      <c r="J385" s="1">
        <v>14.016999999999999</v>
      </c>
      <c r="K385" s="14">
        <v>2</v>
      </c>
      <c r="L385" s="13"/>
      <c r="M385" s="14"/>
      <c r="N385" s="31" t="s">
        <v>7</v>
      </c>
      <c r="O385" s="1"/>
      <c r="P385" s="1"/>
      <c r="Q385" s="3"/>
      <c r="R385" s="14">
        <v>2</v>
      </c>
      <c r="S385" s="13">
        <v>0</v>
      </c>
      <c r="T385" s="1">
        <v>3.2</v>
      </c>
      <c r="U385" s="1">
        <v>0</v>
      </c>
      <c r="V385" s="2">
        <v>5</v>
      </c>
      <c r="W385" s="4">
        <v>0</v>
      </c>
      <c r="X385" s="4">
        <v>1</v>
      </c>
      <c r="Y385" s="1">
        <v>0</v>
      </c>
      <c r="Z385" s="2">
        <v>1</v>
      </c>
      <c r="AA385" s="1">
        <v>0</v>
      </c>
      <c r="AB385" s="1">
        <v>1</v>
      </c>
      <c r="AC385" s="1">
        <v>0</v>
      </c>
      <c r="AD385" s="2">
        <v>1</v>
      </c>
      <c r="AE385" s="34" t="s">
        <v>7</v>
      </c>
      <c r="AF385" s="34" t="s">
        <v>7</v>
      </c>
      <c r="AG385" s="34"/>
      <c r="AH385" s="35"/>
      <c r="AI385" s="1" t="s">
        <v>7</v>
      </c>
      <c r="AJ385" s="1" t="s">
        <v>7</v>
      </c>
      <c r="AK385" s="1" t="s">
        <v>7</v>
      </c>
      <c r="AL385" s="2" t="s">
        <v>7</v>
      </c>
      <c r="AM385" s="1">
        <v>0</v>
      </c>
      <c r="AN385" s="1">
        <v>1</v>
      </c>
      <c r="AO385" s="1">
        <v>0</v>
      </c>
      <c r="AP385" s="2">
        <v>1</v>
      </c>
      <c r="AQ385" s="1">
        <v>0</v>
      </c>
      <c r="AR385" s="1">
        <v>0</v>
      </c>
      <c r="AS385" s="1">
        <v>0</v>
      </c>
      <c r="AT385" s="1">
        <v>5274000</v>
      </c>
      <c r="AU385" s="1">
        <v>3591400</v>
      </c>
      <c r="AV385" s="1">
        <v>1682600</v>
      </c>
      <c r="AW385" s="1">
        <v>0</v>
      </c>
      <c r="AX385" s="1">
        <v>0</v>
      </c>
      <c r="AY385" s="1">
        <v>0</v>
      </c>
      <c r="AZ385" s="1">
        <v>16854000</v>
      </c>
      <c r="BA385" s="1">
        <v>8184300</v>
      </c>
      <c r="BB385" s="14">
        <v>8669600</v>
      </c>
    </row>
    <row r="386" spans="2:54" x14ac:dyDescent="0.35">
      <c r="B386" s="13">
        <v>420</v>
      </c>
      <c r="C386" s="1" t="s">
        <v>1161</v>
      </c>
      <c r="D386" s="1" t="s">
        <v>1161</v>
      </c>
      <c r="E386" s="1" t="s">
        <v>1162</v>
      </c>
      <c r="F386" s="1" t="s">
        <v>1163</v>
      </c>
      <c r="G386" s="1" t="s">
        <v>1164</v>
      </c>
      <c r="H386" s="1">
        <v>51.585999999999999</v>
      </c>
      <c r="I386" s="1">
        <v>0</v>
      </c>
      <c r="J386" s="1">
        <v>12.359</v>
      </c>
      <c r="K386" s="14">
        <v>3</v>
      </c>
      <c r="L386" s="13"/>
      <c r="M386" s="14"/>
      <c r="N386" s="31" t="s">
        <v>7</v>
      </c>
      <c r="O386" s="1"/>
      <c r="P386" s="1"/>
      <c r="Q386" s="3"/>
      <c r="R386" s="14">
        <v>2</v>
      </c>
      <c r="S386" s="13">
        <v>0</v>
      </c>
      <c r="T386" s="1">
        <v>2.1</v>
      </c>
      <c r="U386" s="1">
        <v>0</v>
      </c>
      <c r="V386" s="2">
        <v>2.1</v>
      </c>
      <c r="W386" s="4">
        <v>0</v>
      </c>
      <c r="X386" s="4">
        <v>1</v>
      </c>
      <c r="Y386" s="1">
        <v>0</v>
      </c>
      <c r="Z386" s="2">
        <v>1</v>
      </c>
      <c r="AA386" s="1">
        <v>0</v>
      </c>
      <c r="AB386" s="1">
        <v>1</v>
      </c>
      <c r="AC386" s="1">
        <v>0</v>
      </c>
      <c r="AD386" s="2">
        <v>1</v>
      </c>
      <c r="AE386" s="34" t="s">
        <v>7</v>
      </c>
      <c r="AF386" s="34" t="s">
        <v>7</v>
      </c>
      <c r="AG386" s="34"/>
      <c r="AH386" s="35"/>
      <c r="AI386" s="1" t="s">
        <v>7</v>
      </c>
      <c r="AJ386" s="1" t="s">
        <v>7</v>
      </c>
      <c r="AK386" s="1" t="s">
        <v>7</v>
      </c>
      <c r="AL386" s="2" t="s">
        <v>7</v>
      </c>
      <c r="AM386" s="1">
        <v>0</v>
      </c>
      <c r="AN386" s="1">
        <v>1</v>
      </c>
      <c r="AO386" s="1">
        <v>0</v>
      </c>
      <c r="AP386" s="2">
        <v>1</v>
      </c>
      <c r="AQ386" s="1">
        <v>0</v>
      </c>
      <c r="AR386" s="1">
        <v>0</v>
      </c>
      <c r="AS386" s="1">
        <v>0</v>
      </c>
      <c r="AT386" s="1">
        <v>5963100</v>
      </c>
      <c r="AU386" s="1">
        <v>3732200</v>
      </c>
      <c r="AV386" s="1">
        <v>2230900</v>
      </c>
      <c r="AW386" s="1">
        <v>0</v>
      </c>
      <c r="AX386" s="1">
        <v>0</v>
      </c>
      <c r="AY386" s="1">
        <v>0</v>
      </c>
      <c r="AZ386" s="1">
        <v>5671300</v>
      </c>
      <c r="BA386" s="1">
        <v>3738500</v>
      </c>
      <c r="BB386" s="14">
        <v>1932700</v>
      </c>
    </row>
    <row r="387" spans="2:54" x14ac:dyDescent="0.35">
      <c r="B387" s="13">
        <v>423</v>
      </c>
      <c r="C387" s="1" t="s">
        <v>1174</v>
      </c>
      <c r="D387" s="1" t="s">
        <v>1174</v>
      </c>
      <c r="E387" s="1" t="s">
        <v>1175</v>
      </c>
      <c r="F387" s="1" t="s">
        <v>1176</v>
      </c>
      <c r="G387" s="1" t="s">
        <v>1175</v>
      </c>
      <c r="H387" s="1">
        <v>20.105</v>
      </c>
      <c r="I387" s="1">
        <v>0</v>
      </c>
      <c r="J387" s="1">
        <v>40.274000000000001</v>
      </c>
      <c r="K387" s="14">
        <v>1</v>
      </c>
      <c r="L387" s="13">
        <v>1</v>
      </c>
      <c r="M387" s="14"/>
      <c r="N387" s="31">
        <v>1.93187</v>
      </c>
      <c r="O387" s="1"/>
      <c r="P387" s="1"/>
      <c r="Q387" s="3"/>
      <c r="R387" s="14">
        <v>3</v>
      </c>
      <c r="S387" s="13">
        <v>14.5</v>
      </c>
      <c r="T387" s="1">
        <v>10.5</v>
      </c>
      <c r="U387" s="1">
        <v>0</v>
      </c>
      <c r="V387" s="2">
        <v>24.4</v>
      </c>
      <c r="W387" s="4">
        <v>2</v>
      </c>
      <c r="X387" s="4">
        <v>1</v>
      </c>
      <c r="Y387" s="1">
        <v>0</v>
      </c>
      <c r="Z387" s="2">
        <v>4</v>
      </c>
      <c r="AA387" s="1">
        <v>2</v>
      </c>
      <c r="AB387" s="1">
        <v>1</v>
      </c>
      <c r="AC387" s="1">
        <v>0</v>
      </c>
      <c r="AD387" s="2">
        <v>4</v>
      </c>
      <c r="AE387" s="34" t="s">
        <v>7</v>
      </c>
      <c r="AF387" s="34" t="s">
        <v>7</v>
      </c>
      <c r="AG387" s="34"/>
      <c r="AH387" s="35">
        <v>3.8154832309511999</v>
      </c>
      <c r="AI387" s="1" t="s">
        <v>7</v>
      </c>
      <c r="AJ387" s="1" t="s">
        <v>7</v>
      </c>
      <c r="AK387" s="1" t="s">
        <v>7</v>
      </c>
      <c r="AL387" s="2">
        <v>65.596000000000004</v>
      </c>
      <c r="AM387" s="1">
        <v>1</v>
      </c>
      <c r="AN387" s="1">
        <v>0</v>
      </c>
      <c r="AO387" s="1">
        <v>0</v>
      </c>
      <c r="AP387" s="2">
        <v>3</v>
      </c>
      <c r="AQ387" s="1">
        <v>30714000</v>
      </c>
      <c r="AR387" s="1">
        <v>1138500</v>
      </c>
      <c r="AS387" s="1">
        <v>29575000</v>
      </c>
      <c r="AT387" s="1">
        <v>13439000</v>
      </c>
      <c r="AU387" s="1">
        <v>0</v>
      </c>
      <c r="AV387" s="1">
        <v>13439000</v>
      </c>
      <c r="AW387" s="1">
        <v>0</v>
      </c>
      <c r="AX387" s="1">
        <v>0</v>
      </c>
      <c r="AY387" s="1">
        <v>0</v>
      </c>
      <c r="AZ387" s="1">
        <v>40011000</v>
      </c>
      <c r="BA387" s="1">
        <v>37854000</v>
      </c>
      <c r="BB387" s="14">
        <v>2157000</v>
      </c>
    </row>
    <row r="388" spans="2:54" x14ac:dyDescent="0.35">
      <c r="B388" s="13">
        <v>427</v>
      </c>
      <c r="C388" s="1" t="s">
        <v>1185</v>
      </c>
      <c r="D388" s="1" t="s">
        <v>1185</v>
      </c>
      <c r="E388" s="1" t="s">
        <v>1186</v>
      </c>
      <c r="F388" s="1" t="s">
        <v>1187</v>
      </c>
      <c r="G388" s="1" t="s">
        <v>1188</v>
      </c>
      <c r="H388" s="1">
        <v>36.249000000000002</v>
      </c>
      <c r="I388" s="1">
        <v>3.3444999999999998E-3</v>
      </c>
      <c r="J388" s="1">
        <v>6.3094000000000001</v>
      </c>
      <c r="K388" s="14">
        <v>1</v>
      </c>
      <c r="L388" s="13">
        <v>1</v>
      </c>
      <c r="M388" s="14"/>
      <c r="N388" s="31" t="s">
        <v>7</v>
      </c>
      <c r="O388" s="1"/>
      <c r="P388" s="1"/>
      <c r="Q388" s="3"/>
      <c r="R388" s="14">
        <v>1</v>
      </c>
      <c r="S388" s="13">
        <v>0</v>
      </c>
      <c r="T388" s="1">
        <v>0</v>
      </c>
      <c r="U388" s="1">
        <v>0</v>
      </c>
      <c r="V388" s="2">
        <v>4.5999999999999996</v>
      </c>
      <c r="W388" s="4">
        <v>0</v>
      </c>
      <c r="X388" s="4">
        <v>0</v>
      </c>
      <c r="Y388" s="1">
        <v>0</v>
      </c>
      <c r="Z388" s="2">
        <v>1</v>
      </c>
      <c r="AA388" s="1">
        <v>0</v>
      </c>
      <c r="AB388" s="1">
        <v>0</v>
      </c>
      <c r="AC388" s="1">
        <v>0</v>
      </c>
      <c r="AD388" s="2">
        <v>1</v>
      </c>
      <c r="AE388" s="34" t="s">
        <v>7</v>
      </c>
      <c r="AF388" s="34" t="s">
        <v>7</v>
      </c>
      <c r="AG388" s="34"/>
      <c r="AH388" s="35"/>
      <c r="AI388" s="1" t="s">
        <v>7</v>
      </c>
      <c r="AJ388" s="1" t="s">
        <v>7</v>
      </c>
      <c r="AK388" s="1" t="s">
        <v>7</v>
      </c>
      <c r="AL388" s="2" t="s">
        <v>7</v>
      </c>
      <c r="AM388" s="1">
        <v>0</v>
      </c>
      <c r="AN388" s="1">
        <v>0</v>
      </c>
      <c r="AO388" s="1">
        <v>0</v>
      </c>
      <c r="AP388" s="2">
        <v>0</v>
      </c>
      <c r="AQ388" s="1">
        <v>0</v>
      </c>
      <c r="AR388" s="1">
        <v>0</v>
      </c>
      <c r="AS388" s="1">
        <v>0</v>
      </c>
      <c r="AT388" s="1">
        <v>0</v>
      </c>
      <c r="AU388" s="1">
        <v>0</v>
      </c>
      <c r="AV388" s="1">
        <v>0</v>
      </c>
      <c r="AW388" s="1">
        <v>0</v>
      </c>
      <c r="AX388" s="1">
        <v>0</v>
      </c>
      <c r="AY388" s="1">
        <v>0</v>
      </c>
      <c r="AZ388" s="1">
        <v>2930000</v>
      </c>
      <c r="BA388" s="1">
        <v>2930000</v>
      </c>
      <c r="BB388" s="14">
        <v>0</v>
      </c>
    </row>
    <row r="389" spans="2:54" x14ac:dyDescent="0.35">
      <c r="B389" s="13">
        <v>428</v>
      </c>
      <c r="C389" s="1" t="s">
        <v>1189</v>
      </c>
      <c r="D389" s="1" t="s">
        <v>1189</v>
      </c>
      <c r="E389" s="1" t="s">
        <v>1190</v>
      </c>
      <c r="F389" s="1" t="s">
        <v>1191</v>
      </c>
      <c r="G389" s="1" t="s">
        <v>1190</v>
      </c>
      <c r="H389" s="1">
        <v>30.600999999999999</v>
      </c>
      <c r="I389" s="1">
        <v>0</v>
      </c>
      <c r="J389" s="1">
        <v>11.817</v>
      </c>
      <c r="K389" s="14">
        <v>1</v>
      </c>
      <c r="L389" s="13">
        <v>1</v>
      </c>
      <c r="M389" s="14"/>
      <c r="N389" s="31">
        <v>4.4863299999999997</v>
      </c>
      <c r="O389" s="1"/>
      <c r="P389" s="1"/>
      <c r="Q389" s="3"/>
      <c r="R389" s="14">
        <v>2</v>
      </c>
      <c r="S389" s="13">
        <v>3.7</v>
      </c>
      <c r="T389" s="1">
        <v>0</v>
      </c>
      <c r="U389" s="1">
        <v>0</v>
      </c>
      <c r="V389" s="2">
        <v>7.8</v>
      </c>
      <c r="W389" s="4">
        <v>1</v>
      </c>
      <c r="X389" s="4">
        <v>0</v>
      </c>
      <c r="Y389" s="1">
        <v>0</v>
      </c>
      <c r="Z389" s="2">
        <v>2</v>
      </c>
      <c r="AA389" s="1">
        <v>1</v>
      </c>
      <c r="AB389" s="1">
        <v>0</v>
      </c>
      <c r="AC389" s="1">
        <v>0</v>
      </c>
      <c r="AD389" s="2">
        <v>2</v>
      </c>
      <c r="AE389" s="34" t="s">
        <v>7</v>
      </c>
      <c r="AF389" s="34" t="s">
        <v>7</v>
      </c>
      <c r="AG389" s="34"/>
      <c r="AH389" s="35">
        <v>22.41398632746834</v>
      </c>
      <c r="AI389" s="1" t="s">
        <v>7</v>
      </c>
      <c r="AJ389" s="1" t="s">
        <v>7</v>
      </c>
      <c r="AK389" s="1" t="s">
        <v>7</v>
      </c>
      <c r="AL389" s="2">
        <v>161.52000000000001</v>
      </c>
      <c r="AM389" s="1">
        <v>1</v>
      </c>
      <c r="AN389" s="1">
        <v>0</v>
      </c>
      <c r="AO389" s="1">
        <v>0</v>
      </c>
      <c r="AP389" s="2">
        <v>2</v>
      </c>
      <c r="AQ389" s="1">
        <v>3730300</v>
      </c>
      <c r="AR389" s="1">
        <v>386350</v>
      </c>
      <c r="AS389" s="1">
        <v>3344000</v>
      </c>
      <c r="AT389" s="1">
        <v>0</v>
      </c>
      <c r="AU389" s="1">
        <v>0</v>
      </c>
      <c r="AV389" s="1">
        <v>0</v>
      </c>
      <c r="AW389" s="1">
        <v>0</v>
      </c>
      <c r="AX389" s="1">
        <v>0</v>
      </c>
      <c r="AY389" s="1">
        <v>0</v>
      </c>
      <c r="AZ389" s="1">
        <v>9850200</v>
      </c>
      <c r="BA389" s="1">
        <v>9299300</v>
      </c>
      <c r="BB389" s="14">
        <v>550980</v>
      </c>
    </row>
    <row r="390" spans="2:54" x14ac:dyDescent="0.35">
      <c r="B390" s="13">
        <v>429</v>
      </c>
      <c r="C390" s="1" t="s">
        <v>1192</v>
      </c>
      <c r="D390" s="1" t="s">
        <v>1192</v>
      </c>
      <c r="E390" s="1" t="s">
        <v>1193</v>
      </c>
      <c r="F390" s="1" t="s">
        <v>1194</v>
      </c>
      <c r="G390" s="1" t="s">
        <v>1195</v>
      </c>
      <c r="H390" s="1">
        <v>14.395</v>
      </c>
      <c r="I390" s="1">
        <v>0</v>
      </c>
      <c r="J390" s="1">
        <v>11.304</v>
      </c>
      <c r="K390" s="14">
        <v>3</v>
      </c>
      <c r="L390" s="13"/>
      <c r="M390" s="14"/>
      <c r="N390" s="31">
        <v>0.48499399999999998</v>
      </c>
      <c r="O390" s="1"/>
      <c r="P390" s="1"/>
      <c r="Q390" s="3"/>
      <c r="R390" s="14">
        <v>1</v>
      </c>
      <c r="S390" s="13">
        <v>0</v>
      </c>
      <c r="T390" s="1">
        <v>0</v>
      </c>
      <c r="U390" s="1">
        <v>0</v>
      </c>
      <c r="V390" s="2">
        <v>16.5</v>
      </c>
      <c r="W390" s="4">
        <v>0</v>
      </c>
      <c r="X390" s="4">
        <v>0</v>
      </c>
      <c r="Y390" s="1">
        <v>0</v>
      </c>
      <c r="Z390" s="2">
        <v>2</v>
      </c>
      <c r="AA390" s="1">
        <v>0</v>
      </c>
      <c r="AB390" s="1">
        <v>0</v>
      </c>
      <c r="AC390" s="1">
        <v>0</v>
      </c>
      <c r="AD390" s="2">
        <v>2</v>
      </c>
      <c r="AE390" s="34" t="s">
        <v>7</v>
      </c>
      <c r="AF390" s="34" t="s">
        <v>7</v>
      </c>
      <c r="AG390" s="34"/>
      <c r="AH390" s="35">
        <v>1.3995801259622114</v>
      </c>
      <c r="AI390" s="1" t="s">
        <v>7</v>
      </c>
      <c r="AJ390" s="1" t="s">
        <v>7</v>
      </c>
      <c r="AK390" s="1" t="s">
        <v>7</v>
      </c>
      <c r="AL390" s="2">
        <v>32.636000000000003</v>
      </c>
      <c r="AM390" s="1">
        <v>0</v>
      </c>
      <c r="AN390" s="1">
        <v>0</v>
      </c>
      <c r="AO390" s="1">
        <v>0</v>
      </c>
      <c r="AP390" s="2">
        <v>2</v>
      </c>
      <c r="AQ390" s="1">
        <v>0</v>
      </c>
      <c r="AR390" s="1">
        <v>0</v>
      </c>
      <c r="AS390" s="1">
        <v>0</v>
      </c>
      <c r="AT390" s="1">
        <v>0</v>
      </c>
      <c r="AU390" s="1">
        <v>0</v>
      </c>
      <c r="AV390" s="1">
        <v>0</v>
      </c>
      <c r="AW390" s="1">
        <v>0</v>
      </c>
      <c r="AX390" s="1">
        <v>0</v>
      </c>
      <c r="AY390" s="1">
        <v>0</v>
      </c>
      <c r="AZ390" s="1">
        <v>15991000</v>
      </c>
      <c r="BA390" s="1">
        <v>9254700</v>
      </c>
      <c r="BB390" s="14">
        <v>6736300</v>
      </c>
    </row>
    <row r="391" spans="2:54" x14ac:dyDescent="0.35">
      <c r="B391" s="13">
        <v>431</v>
      </c>
      <c r="C391" s="1" t="s">
        <v>1196</v>
      </c>
      <c r="D391" s="1" t="s">
        <v>1196</v>
      </c>
      <c r="E391" s="1"/>
      <c r="F391" s="1"/>
      <c r="G391" s="1" t="s">
        <v>1197</v>
      </c>
      <c r="H391" s="1">
        <v>50.982999999999997</v>
      </c>
      <c r="I391" s="1">
        <v>0</v>
      </c>
      <c r="J391" s="1">
        <v>6.9604999999999997</v>
      </c>
      <c r="K391" s="14">
        <v>1</v>
      </c>
      <c r="L391" s="13"/>
      <c r="M391" s="14"/>
      <c r="N391" s="31" t="s">
        <v>7</v>
      </c>
      <c r="O391" s="1"/>
      <c r="P391" s="1"/>
      <c r="Q391" s="3"/>
      <c r="R391" s="14">
        <v>1</v>
      </c>
      <c r="S391" s="13">
        <v>0</v>
      </c>
      <c r="T391" s="1">
        <v>0</v>
      </c>
      <c r="U391" s="1">
        <v>0</v>
      </c>
      <c r="V391" s="2">
        <v>2.5</v>
      </c>
      <c r="W391" s="4">
        <v>0</v>
      </c>
      <c r="X391" s="4">
        <v>0</v>
      </c>
      <c r="Y391" s="1">
        <v>0</v>
      </c>
      <c r="Z391" s="2">
        <v>1</v>
      </c>
      <c r="AA391" s="1">
        <v>0</v>
      </c>
      <c r="AB391" s="1">
        <v>0</v>
      </c>
      <c r="AC391" s="1">
        <v>0</v>
      </c>
      <c r="AD391" s="2">
        <v>1</v>
      </c>
      <c r="AE391" s="34" t="s">
        <v>7</v>
      </c>
      <c r="AF391" s="34" t="s">
        <v>7</v>
      </c>
      <c r="AG391" s="34"/>
      <c r="AH391" s="35"/>
      <c r="AI391" s="1" t="s">
        <v>7</v>
      </c>
      <c r="AJ391" s="1" t="s">
        <v>7</v>
      </c>
      <c r="AK391" s="1" t="s">
        <v>7</v>
      </c>
      <c r="AL391" s="2" t="s">
        <v>7</v>
      </c>
      <c r="AM391" s="1">
        <v>0</v>
      </c>
      <c r="AN391" s="1">
        <v>0</v>
      </c>
      <c r="AO391" s="1">
        <v>0</v>
      </c>
      <c r="AP391" s="2">
        <v>0</v>
      </c>
      <c r="AQ391" s="1">
        <v>0</v>
      </c>
      <c r="AR391" s="1">
        <v>0</v>
      </c>
      <c r="AS391" s="1">
        <v>0</v>
      </c>
      <c r="AT391" s="1">
        <v>0</v>
      </c>
      <c r="AU391" s="1">
        <v>0</v>
      </c>
      <c r="AV391" s="1">
        <v>0</v>
      </c>
      <c r="AW391" s="1">
        <v>0</v>
      </c>
      <c r="AX391" s="1">
        <v>0</v>
      </c>
      <c r="AY391" s="1">
        <v>0</v>
      </c>
      <c r="AZ391" s="1">
        <v>4812100</v>
      </c>
      <c r="BA391" s="1">
        <v>4812100</v>
      </c>
      <c r="BB391" s="14">
        <v>0</v>
      </c>
    </row>
    <row r="392" spans="2:54" x14ac:dyDescent="0.35">
      <c r="B392" s="13">
        <v>437</v>
      </c>
      <c r="C392" s="1" t="s">
        <v>1211</v>
      </c>
      <c r="D392" s="1" t="s">
        <v>1211</v>
      </c>
      <c r="E392" s="1" t="s">
        <v>1212</v>
      </c>
      <c r="F392" s="1" t="s">
        <v>1213</v>
      </c>
      <c r="G392" s="1" t="s">
        <v>1214</v>
      </c>
      <c r="H392" s="1">
        <v>16.536999999999999</v>
      </c>
      <c r="I392" s="1">
        <v>0</v>
      </c>
      <c r="J392" s="1">
        <v>289.91000000000003</v>
      </c>
      <c r="K392" s="14">
        <v>3</v>
      </c>
      <c r="L392" s="13"/>
      <c r="M392" s="14"/>
      <c r="N392" s="31">
        <v>2.2435900000000002</v>
      </c>
      <c r="O392" s="1"/>
      <c r="P392" s="1"/>
      <c r="Q392" s="3"/>
      <c r="R392" s="14">
        <v>3</v>
      </c>
      <c r="S392" s="13">
        <v>8.1</v>
      </c>
      <c r="T392" s="1">
        <v>27</v>
      </c>
      <c r="U392" s="1">
        <v>0</v>
      </c>
      <c r="V392" s="2">
        <v>16.2</v>
      </c>
      <c r="W392" s="4">
        <v>1</v>
      </c>
      <c r="X392" s="4">
        <v>4</v>
      </c>
      <c r="Y392" s="1">
        <v>0</v>
      </c>
      <c r="Z392" s="2">
        <v>2</v>
      </c>
      <c r="AA392" s="1">
        <v>1</v>
      </c>
      <c r="AB392" s="1">
        <v>4</v>
      </c>
      <c r="AC392" s="1">
        <v>0</v>
      </c>
      <c r="AD392" s="2">
        <v>2</v>
      </c>
      <c r="AE392" s="34" t="s">
        <v>7</v>
      </c>
      <c r="AF392" s="34" t="s">
        <v>7</v>
      </c>
      <c r="AG392" s="34"/>
      <c r="AH392" s="35">
        <v>4.7357454063269557</v>
      </c>
      <c r="AI392" s="1" t="s">
        <v>7</v>
      </c>
      <c r="AJ392" s="1" t="s">
        <v>7</v>
      </c>
      <c r="AK392" s="1" t="s">
        <v>7</v>
      </c>
      <c r="AL392" s="2">
        <v>17.861999999999998</v>
      </c>
      <c r="AM392" s="1">
        <v>1</v>
      </c>
      <c r="AN392" s="1">
        <v>1</v>
      </c>
      <c r="AO392" s="1">
        <v>0</v>
      </c>
      <c r="AP392" s="2">
        <v>2</v>
      </c>
      <c r="AQ392" s="1">
        <v>12822000</v>
      </c>
      <c r="AR392" s="1">
        <v>11669000</v>
      </c>
      <c r="AS392" s="1">
        <v>1152900</v>
      </c>
      <c r="AT392" s="1">
        <v>51195000</v>
      </c>
      <c r="AU392" s="1">
        <v>49015000</v>
      </c>
      <c r="AV392" s="1">
        <v>2179900</v>
      </c>
      <c r="AW392" s="1">
        <v>0</v>
      </c>
      <c r="AX392" s="1">
        <v>0</v>
      </c>
      <c r="AY392" s="1">
        <v>0</v>
      </c>
      <c r="AZ392" s="1">
        <v>19083000</v>
      </c>
      <c r="BA392" s="1">
        <v>17468000</v>
      </c>
      <c r="BB392" s="14">
        <v>1614800</v>
      </c>
    </row>
    <row r="393" spans="2:54" x14ac:dyDescent="0.35">
      <c r="B393" s="13">
        <v>441</v>
      </c>
      <c r="C393" s="1" t="s">
        <v>1220</v>
      </c>
      <c r="D393" s="1" t="s">
        <v>1220</v>
      </c>
      <c r="E393" s="1" t="s">
        <v>1221</v>
      </c>
      <c r="F393" s="1" t="s">
        <v>1222</v>
      </c>
      <c r="G393" s="1" t="s">
        <v>1223</v>
      </c>
      <c r="H393" s="1">
        <v>21.879000000000001</v>
      </c>
      <c r="I393" s="1">
        <v>0</v>
      </c>
      <c r="J393" s="1">
        <v>39.640999999999998</v>
      </c>
      <c r="K393" s="14">
        <v>2</v>
      </c>
      <c r="L393" s="13"/>
      <c r="M393" s="14"/>
      <c r="N393" s="31" t="s">
        <v>7</v>
      </c>
      <c r="O393" s="1"/>
      <c r="P393" s="1"/>
      <c r="Q393" s="3"/>
      <c r="R393" s="14">
        <v>2</v>
      </c>
      <c r="S393" s="13">
        <v>6.9</v>
      </c>
      <c r="T393" s="1">
        <v>6.9</v>
      </c>
      <c r="U393" s="1">
        <v>0</v>
      </c>
      <c r="V393" s="2">
        <v>0</v>
      </c>
      <c r="W393" s="4">
        <v>1</v>
      </c>
      <c r="X393" s="4">
        <v>1</v>
      </c>
      <c r="Y393" s="1">
        <v>0</v>
      </c>
      <c r="Z393" s="2">
        <v>0</v>
      </c>
      <c r="AA393" s="1">
        <v>1</v>
      </c>
      <c r="AB393" s="1">
        <v>1</v>
      </c>
      <c r="AC393" s="1">
        <v>0</v>
      </c>
      <c r="AD393" s="2">
        <v>0</v>
      </c>
      <c r="AE393" s="34" t="s">
        <v>7</v>
      </c>
      <c r="AF393" s="34" t="s">
        <v>7</v>
      </c>
      <c r="AG393" s="34"/>
      <c r="AH393" s="35"/>
      <c r="AI393" s="1" t="s">
        <v>7</v>
      </c>
      <c r="AJ393" s="1" t="s">
        <v>7</v>
      </c>
      <c r="AK393" s="1" t="s">
        <v>7</v>
      </c>
      <c r="AL393" s="2" t="s">
        <v>7</v>
      </c>
      <c r="AM393" s="1">
        <v>1</v>
      </c>
      <c r="AN393" s="1">
        <v>1</v>
      </c>
      <c r="AO393" s="1">
        <v>0</v>
      </c>
      <c r="AP393" s="2">
        <v>0</v>
      </c>
      <c r="AQ393" s="1">
        <v>9018500</v>
      </c>
      <c r="AR393" s="1">
        <v>3125600</v>
      </c>
      <c r="AS393" s="1">
        <v>5892900</v>
      </c>
      <c r="AT393" s="1">
        <v>7494000</v>
      </c>
      <c r="AU393" s="1">
        <v>2923200</v>
      </c>
      <c r="AV393" s="1">
        <v>4570900</v>
      </c>
      <c r="AW393" s="1">
        <v>0</v>
      </c>
      <c r="AX393" s="1">
        <v>0</v>
      </c>
      <c r="AY393" s="1">
        <v>0</v>
      </c>
      <c r="AZ393" s="1">
        <v>0</v>
      </c>
      <c r="BA393" s="1">
        <v>0</v>
      </c>
      <c r="BB393" s="14">
        <v>0</v>
      </c>
    </row>
    <row r="394" spans="2:54" x14ac:dyDescent="0.35">
      <c r="B394" s="13">
        <v>443</v>
      </c>
      <c r="C394" s="1" t="s">
        <v>1224</v>
      </c>
      <c r="D394" s="1" t="s">
        <v>1224</v>
      </c>
      <c r="E394" s="1" t="s">
        <v>1225</v>
      </c>
      <c r="F394" s="1" t="s">
        <v>1226</v>
      </c>
      <c r="G394" s="1" t="s">
        <v>1227</v>
      </c>
      <c r="H394" s="1">
        <v>17.718</v>
      </c>
      <c r="I394" s="1">
        <v>0</v>
      </c>
      <c r="J394" s="1">
        <v>11.365</v>
      </c>
      <c r="K394" s="14">
        <v>4</v>
      </c>
      <c r="L394" s="13">
        <v>1</v>
      </c>
      <c r="M394" s="14"/>
      <c r="N394" s="31" t="s">
        <v>7</v>
      </c>
      <c r="O394" s="1"/>
      <c r="P394" s="1"/>
      <c r="Q394" s="3"/>
      <c r="R394" s="14">
        <v>1</v>
      </c>
      <c r="S394" s="13">
        <v>4.5999999999999996</v>
      </c>
      <c r="T394" s="1">
        <v>0</v>
      </c>
      <c r="U394" s="1">
        <v>0</v>
      </c>
      <c r="V394" s="2">
        <v>0</v>
      </c>
      <c r="W394" s="4">
        <v>1</v>
      </c>
      <c r="X394" s="4">
        <v>0</v>
      </c>
      <c r="Y394" s="1">
        <v>0</v>
      </c>
      <c r="Z394" s="2">
        <v>0</v>
      </c>
      <c r="AA394" s="1">
        <v>1</v>
      </c>
      <c r="AB394" s="1">
        <v>0</v>
      </c>
      <c r="AC394" s="1">
        <v>0</v>
      </c>
      <c r="AD394" s="2">
        <v>0</v>
      </c>
      <c r="AE394" s="34" t="s">
        <v>7</v>
      </c>
      <c r="AF394" s="34" t="s">
        <v>7</v>
      </c>
      <c r="AG394" s="34"/>
      <c r="AH394" s="35"/>
      <c r="AI394" s="1" t="s">
        <v>7</v>
      </c>
      <c r="AJ394" s="1" t="s">
        <v>7</v>
      </c>
      <c r="AK394" s="1" t="s">
        <v>7</v>
      </c>
      <c r="AL394" s="2" t="s">
        <v>7</v>
      </c>
      <c r="AM394" s="1">
        <v>1</v>
      </c>
      <c r="AN394" s="1">
        <v>0</v>
      </c>
      <c r="AO394" s="1">
        <v>0</v>
      </c>
      <c r="AP394" s="2">
        <v>0</v>
      </c>
      <c r="AQ394" s="1">
        <v>4538400</v>
      </c>
      <c r="AR394" s="1">
        <v>1565700</v>
      </c>
      <c r="AS394" s="1">
        <v>2972800</v>
      </c>
      <c r="AT394" s="1">
        <v>0</v>
      </c>
      <c r="AU394" s="1">
        <v>0</v>
      </c>
      <c r="AV394" s="1">
        <v>0</v>
      </c>
      <c r="AW394" s="1">
        <v>0</v>
      </c>
      <c r="AX394" s="1">
        <v>0</v>
      </c>
      <c r="AY394" s="1">
        <v>0</v>
      </c>
      <c r="AZ394" s="1">
        <v>0</v>
      </c>
      <c r="BA394" s="1">
        <v>0</v>
      </c>
      <c r="BB394" s="14">
        <v>0</v>
      </c>
    </row>
    <row r="395" spans="2:54" x14ac:dyDescent="0.35">
      <c r="B395" s="13">
        <v>444</v>
      </c>
      <c r="C395" s="1" t="s">
        <v>1228</v>
      </c>
      <c r="D395" s="1" t="s">
        <v>1228</v>
      </c>
      <c r="E395" s="1" t="s">
        <v>1229</v>
      </c>
      <c r="F395" s="1" t="s">
        <v>1230</v>
      </c>
      <c r="G395" s="1" t="s">
        <v>1231</v>
      </c>
      <c r="H395" s="1">
        <v>18.431000000000001</v>
      </c>
      <c r="I395" s="1">
        <v>0</v>
      </c>
      <c r="J395" s="1">
        <v>11.147</v>
      </c>
      <c r="K395" s="14">
        <v>4</v>
      </c>
      <c r="L395" s="13"/>
      <c r="M395" s="14"/>
      <c r="N395" s="31" t="s">
        <v>7</v>
      </c>
      <c r="O395" s="1"/>
      <c r="P395" s="1"/>
      <c r="Q395" s="3"/>
      <c r="R395" s="14">
        <v>3</v>
      </c>
      <c r="S395" s="13">
        <v>15.8</v>
      </c>
      <c r="T395" s="1">
        <v>11.4</v>
      </c>
      <c r="U395" s="1">
        <v>0</v>
      </c>
      <c r="V395" s="2">
        <v>4.4000000000000004</v>
      </c>
      <c r="W395" s="4">
        <v>2</v>
      </c>
      <c r="X395" s="4">
        <v>1</v>
      </c>
      <c r="Y395" s="1">
        <v>0</v>
      </c>
      <c r="Z395" s="2">
        <v>1</v>
      </c>
      <c r="AA395" s="1">
        <v>2</v>
      </c>
      <c r="AB395" s="1">
        <v>1</v>
      </c>
      <c r="AC395" s="1">
        <v>0</v>
      </c>
      <c r="AD395" s="2">
        <v>1</v>
      </c>
      <c r="AE395" s="34" t="s">
        <v>7</v>
      </c>
      <c r="AF395" s="34" t="s">
        <v>7</v>
      </c>
      <c r="AG395" s="34"/>
      <c r="AH395" s="35"/>
      <c r="AI395" s="1" t="s">
        <v>7</v>
      </c>
      <c r="AJ395" s="1" t="s">
        <v>7</v>
      </c>
      <c r="AK395" s="1" t="s">
        <v>7</v>
      </c>
      <c r="AL395" s="2" t="s">
        <v>7</v>
      </c>
      <c r="AM395" s="1">
        <v>1</v>
      </c>
      <c r="AN395" s="1">
        <v>1</v>
      </c>
      <c r="AO395" s="1">
        <v>0</v>
      </c>
      <c r="AP395" s="2">
        <v>1</v>
      </c>
      <c r="AQ395" s="1">
        <v>4191600</v>
      </c>
      <c r="AR395" s="1">
        <v>2289900</v>
      </c>
      <c r="AS395" s="1">
        <v>1901700</v>
      </c>
      <c r="AT395" s="1">
        <v>5673500</v>
      </c>
      <c r="AU395" s="1">
        <v>2297600</v>
      </c>
      <c r="AV395" s="1">
        <v>3376000</v>
      </c>
      <c r="AW395" s="1">
        <v>0</v>
      </c>
      <c r="AX395" s="1">
        <v>0</v>
      </c>
      <c r="AY395" s="1">
        <v>0</v>
      </c>
      <c r="AZ395" s="1">
        <v>4366700</v>
      </c>
      <c r="BA395" s="1">
        <v>2342300</v>
      </c>
      <c r="BB395" s="14">
        <v>2024400</v>
      </c>
    </row>
    <row r="396" spans="2:54" x14ac:dyDescent="0.35">
      <c r="B396" s="13">
        <v>445</v>
      </c>
      <c r="C396" s="1" t="s">
        <v>1232</v>
      </c>
      <c r="D396" s="1" t="s">
        <v>1232</v>
      </c>
      <c r="E396" s="1" t="s">
        <v>1233</v>
      </c>
      <c r="F396" s="1" t="s">
        <v>1234</v>
      </c>
      <c r="G396" s="1" t="s">
        <v>1233</v>
      </c>
      <c r="H396" s="1">
        <v>10.803000000000001</v>
      </c>
      <c r="I396" s="1">
        <v>3.4721999999999999E-3</v>
      </c>
      <c r="J396" s="1">
        <v>6.6752000000000002</v>
      </c>
      <c r="K396" s="14">
        <v>1</v>
      </c>
      <c r="L396" s="13"/>
      <c r="M396" s="14"/>
      <c r="N396" s="31" t="s">
        <v>7</v>
      </c>
      <c r="O396" s="1"/>
      <c r="P396" s="1"/>
      <c r="Q396" s="3"/>
      <c r="R396" s="14">
        <v>1</v>
      </c>
      <c r="S396" s="13">
        <v>0</v>
      </c>
      <c r="T396" s="1">
        <v>12</v>
      </c>
      <c r="U396" s="1">
        <v>0</v>
      </c>
      <c r="V396" s="2">
        <v>0</v>
      </c>
      <c r="W396" s="4">
        <v>0</v>
      </c>
      <c r="X396" s="4">
        <v>1</v>
      </c>
      <c r="Y396" s="1">
        <v>0</v>
      </c>
      <c r="Z396" s="2">
        <v>0</v>
      </c>
      <c r="AA396" s="1">
        <v>0</v>
      </c>
      <c r="AB396" s="1">
        <v>1</v>
      </c>
      <c r="AC396" s="1">
        <v>0</v>
      </c>
      <c r="AD396" s="2">
        <v>0</v>
      </c>
      <c r="AE396" s="34" t="s">
        <v>7</v>
      </c>
      <c r="AF396" s="34" t="s">
        <v>7</v>
      </c>
      <c r="AG396" s="34"/>
      <c r="AH396" s="35"/>
      <c r="AI396" s="1" t="s">
        <v>7</v>
      </c>
      <c r="AJ396" s="1" t="s">
        <v>7</v>
      </c>
      <c r="AK396" s="1" t="s">
        <v>7</v>
      </c>
      <c r="AL396" s="2" t="s">
        <v>7</v>
      </c>
      <c r="AM396" s="1">
        <v>0</v>
      </c>
      <c r="AN396" s="1">
        <v>1</v>
      </c>
      <c r="AO396" s="1">
        <v>0</v>
      </c>
      <c r="AP396" s="2">
        <v>0</v>
      </c>
      <c r="AQ396" s="1">
        <v>0</v>
      </c>
      <c r="AR396" s="1">
        <v>0</v>
      </c>
      <c r="AS396" s="1">
        <v>0</v>
      </c>
      <c r="AT396" s="1">
        <v>2607300</v>
      </c>
      <c r="AU396" s="1">
        <v>1250100</v>
      </c>
      <c r="AV396" s="1">
        <v>1357300</v>
      </c>
      <c r="AW396" s="1">
        <v>0</v>
      </c>
      <c r="AX396" s="1">
        <v>0</v>
      </c>
      <c r="AY396" s="1">
        <v>0</v>
      </c>
      <c r="AZ396" s="1">
        <v>0</v>
      </c>
      <c r="BA396" s="1">
        <v>0</v>
      </c>
      <c r="BB396" s="14">
        <v>0</v>
      </c>
    </row>
    <row r="397" spans="2:54" x14ac:dyDescent="0.35">
      <c r="B397" s="13">
        <v>447</v>
      </c>
      <c r="C397" s="1" t="s">
        <v>1235</v>
      </c>
      <c r="D397" s="1" t="s">
        <v>1235</v>
      </c>
      <c r="E397" s="1" t="s">
        <v>1236</v>
      </c>
      <c r="F397" s="1" t="s">
        <v>1237</v>
      </c>
      <c r="G397" s="1" t="s">
        <v>1238</v>
      </c>
      <c r="H397" s="1">
        <v>41.875999999999998</v>
      </c>
      <c r="I397" s="1">
        <v>0</v>
      </c>
      <c r="J397" s="1">
        <v>25.623000000000001</v>
      </c>
      <c r="K397" s="14">
        <v>10</v>
      </c>
      <c r="L397" s="13"/>
      <c r="M397" s="14"/>
      <c r="N397" s="31">
        <v>0.444137</v>
      </c>
      <c r="O397" s="1"/>
      <c r="P397" s="1"/>
      <c r="Q397" s="3"/>
      <c r="R397" s="14">
        <v>4</v>
      </c>
      <c r="S397" s="13">
        <v>29</v>
      </c>
      <c r="T397" s="1">
        <v>29</v>
      </c>
      <c r="U397" s="1">
        <v>24.5</v>
      </c>
      <c r="V397" s="2">
        <v>30.6</v>
      </c>
      <c r="W397" s="4">
        <v>13</v>
      </c>
      <c r="X397" s="4">
        <v>13</v>
      </c>
      <c r="Y397" s="1">
        <v>9</v>
      </c>
      <c r="Z397" s="2">
        <v>14</v>
      </c>
      <c r="AA397" s="1">
        <v>1</v>
      </c>
      <c r="AB397" s="1">
        <v>1</v>
      </c>
      <c r="AC397" s="1">
        <v>1</v>
      </c>
      <c r="AD397" s="2">
        <v>1</v>
      </c>
      <c r="AE397" s="34">
        <v>1.3605</v>
      </c>
      <c r="AF397" s="34" t="s">
        <v>7</v>
      </c>
      <c r="AG397" s="34"/>
      <c r="AH397" s="35"/>
      <c r="AI397" s="1">
        <v>0.25220999999999999</v>
      </c>
      <c r="AJ397" s="1" t="s">
        <v>7</v>
      </c>
      <c r="AK397" s="1" t="s">
        <v>7</v>
      </c>
      <c r="AL397" s="2" t="s">
        <v>7</v>
      </c>
      <c r="AM397" s="1">
        <v>2</v>
      </c>
      <c r="AN397" s="1">
        <v>1</v>
      </c>
      <c r="AO397" s="1">
        <v>1</v>
      </c>
      <c r="AP397" s="2">
        <v>1</v>
      </c>
      <c r="AQ397" s="1">
        <v>219920000</v>
      </c>
      <c r="AR397" s="1">
        <v>78025000</v>
      </c>
      <c r="AS397" s="1">
        <v>141890000</v>
      </c>
      <c r="AT397" s="1">
        <v>25615000</v>
      </c>
      <c r="AU397" s="1">
        <v>9645000</v>
      </c>
      <c r="AV397" s="1">
        <v>15970000</v>
      </c>
      <c r="AW397" s="1">
        <v>1358200</v>
      </c>
      <c r="AX397" s="1">
        <v>1135100</v>
      </c>
      <c r="AY397" s="1">
        <v>223180</v>
      </c>
      <c r="AZ397" s="1">
        <v>94255000</v>
      </c>
      <c r="BA397" s="1">
        <v>75473000</v>
      </c>
      <c r="BB397" s="14">
        <v>18782000</v>
      </c>
    </row>
    <row r="398" spans="2:54" x14ac:dyDescent="0.35">
      <c r="B398" s="13">
        <v>448</v>
      </c>
      <c r="C398" s="1" t="s">
        <v>1239</v>
      </c>
      <c r="D398" s="1" t="s">
        <v>1239</v>
      </c>
      <c r="E398" s="1" t="s">
        <v>1240</v>
      </c>
      <c r="F398" s="1" t="s">
        <v>1241</v>
      </c>
      <c r="G398" s="1" t="s">
        <v>1240</v>
      </c>
      <c r="H398" s="1">
        <v>13.742000000000001</v>
      </c>
      <c r="I398" s="1">
        <v>0</v>
      </c>
      <c r="J398" s="1">
        <v>12.013999999999999</v>
      </c>
      <c r="K398" s="14">
        <v>1</v>
      </c>
      <c r="L398" s="13"/>
      <c r="M398" s="14"/>
      <c r="N398" s="31">
        <v>0.71406499999999995</v>
      </c>
      <c r="O398" s="1"/>
      <c r="P398" s="1"/>
      <c r="Q398" s="3"/>
      <c r="R398" s="14">
        <v>1</v>
      </c>
      <c r="S398" s="13">
        <v>0</v>
      </c>
      <c r="T398" s="1">
        <v>0</v>
      </c>
      <c r="U398" s="1">
        <v>0</v>
      </c>
      <c r="V398" s="2">
        <v>12.8</v>
      </c>
      <c r="W398" s="4">
        <v>0</v>
      </c>
      <c r="X398" s="4">
        <v>0</v>
      </c>
      <c r="Y398" s="1">
        <v>0</v>
      </c>
      <c r="Z398" s="2">
        <v>2</v>
      </c>
      <c r="AA398" s="1">
        <v>0</v>
      </c>
      <c r="AB398" s="1">
        <v>0</v>
      </c>
      <c r="AC398" s="1">
        <v>0</v>
      </c>
      <c r="AD398" s="2">
        <v>2</v>
      </c>
      <c r="AE398" s="34" t="s">
        <v>7</v>
      </c>
      <c r="AF398" s="34" t="s">
        <v>7</v>
      </c>
      <c r="AG398" s="34"/>
      <c r="AH398" s="35">
        <v>1.6404199475065615</v>
      </c>
      <c r="AI398" s="1" t="s">
        <v>7</v>
      </c>
      <c r="AJ398" s="1" t="s">
        <v>7</v>
      </c>
      <c r="AK398" s="1" t="s">
        <v>7</v>
      </c>
      <c r="AL398" s="2">
        <v>39.731000000000002</v>
      </c>
      <c r="AM398" s="1">
        <v>0</v>
      </c>
      <c r="AN398" s="1">
        <v>0</v>
      </c>
      <c r="AO398" s="1">
        <v>0</v>
      </c>
      <c r="AP398" s="2">
        <v>2</v>
      </c>
      <c r="AQ398" s="1">
        <v>0</v>
      </c>
      <c r="AR398" s="1">
        <v>0</v>
      </c>
      <c r="AS398" s="1">
        <v>0</v>
      </c>
      <c r="AT398" s="1">
        <v>0</v>
      </c>
      <c r="AU398" s="1">
        <v>0</v>
      </c>
      <c r="AV398" s="1">
        <v>0</v>
      </c>
      <c r="AW398" s="1">
        <v>0</v>
      </c>
      <c r="AX398" s="1">
        <v>0</v>
      </c>
      <c r="AY398" s="1">
        <v>0</v>
      </c>
      <c r="AZ398" s="1">
        <v>15234000</v>
      </c>
      <c r="BA398" s="1">
        <v>7952500</v>
      </c>
      <c r="BB398" s="14">
        <v>7281000</v>
      </c>
    </row>
    <row r="399" spans="2:54" x14ac:dyDescent="0.35">
      <c r="B399" s="13">
        <v>449</v>
      </c>
      <c r="C399" s="1" t="s">
        <v>1242</v>
      </c>
      <c r="D399" s="1" t="s">
        <v>1242</v>
      </c>
      <c r="E399" s="1" t="s">
        <v>1243</v>
      </c>
      <c r="F399" s="1" t="s">
        <v>1244</v>
      </c>
      <c r="G399" s="1" t="s">
        <v>1243</v>
      </c>
      <c r="H399" s="1">
        <v>7.8409000000000004</v>
      </c>
      <c r="I399" s="1">
        <v>0</v>
      </c>
      <c r="J399" s="1">
        <v>6.9560000000000004</v>
      </c>
      <c r="K399" s="14">
        <v>1</v>
      </c>
      <c r="L399" s="13"/>
      <c r="M399" s="14"/>
      <c r="N399" s="31" t="s">
        <v>7</v>
      </c>
      <c r="O399" s="1"/>
      <c r="P399" s="1"/>
      <c r="Q399" s="3"/>
      <c r="R399" s="14">
        <v>2</v>
      </c>
      <c r="S399" s="13">
        <v>17.399999999999999</v>
      </c>
      <c r="T399" s="1">
        <v>17.399999999999999</v>
      </c>
      <c r="U399" s="1">
        <v>0</v>
      </c>
      <c r="V399" s="2">
        <v>0</v>
      </c>
      <c r="W399" s="4">
        <v>1</v>
      </c>
      <c r="X399" s="4">
        <v>1</v>
      </c>
      <c r="Y399" s="1">
        <v>0</v>
      </c>
      <c r="Z399" s="2">
        <v>0</v>
      </c>
      <c r="AA399" s="1">
        <v>1</v>
      </c>
      <c r="AB399" s="1">
        <v>1</v>
      </c>
      <c r="AC399" s="1">
        <v>0</v>
      </c>
      <c r="AD399" s="2">
        <v>0</v>
      </c>
      <c r="AE399" s="34" t="s">
        <v>7</v>
      </c>
      <c r="AF399" s="34" t="s">
        <v>7</v>
      </c>
      <c r="AG399" s="34"/>
      <c r="AH399" s="35"/>
      <c r="AI399" s="1" t="s">
        <v>7</v>
      </c>
      <c r="AJ399" s="1" t="s">
        <v>7</v>
      </c>
      <c r="AK399" s="1" t="s">
        <v>7</v>
      </c>
      <c r="AL399" s="2" t="s">
        <v>7</v>
      </c>
      <c r="AM399" s="1">
        <v>1</v>
      </c>
      <c r="AN399" s="1">
        <v>1</v>
      </c>
      <c r="AO399" s="1">
        <v>0</v>
      </c>
      <c r="AP399" s="2">
        <v>0</v>
      </c>
      <c r="AQ399" s="1">
        <v>5435000</v>
      </c>
      <c r="AR399" s="1">
        <v>2370300</v>
      </c>
      <c r="AS399" s="1">
        <v>3064700</v>
      </c>
      <c r="AT399" s="1">
        <v>4479600</v>
      </c>
      <c r="AU399" s="1">
        <v>2680800</v>
      </c>
      <c r="AV399" s="1">
        <v>1798700</v>
      </c>
      <c r="AW399" s="1">
        <v>0</v>
      </c>
      <c r="AX399" s="1">
        <v>0</v>
      </c>
      <c r="AY399" s="1">
        <v>0</v>
      </c>
      <c r="AZ399" s="1">
        <v>0</v>
      </c>
      <c r="BA399" s="1">
        <v>0</v>
      </c>
      <c r="BB399" s="14">
        <v>0</v>
      </c>
    </row>
    <row r="400" spans="2:54" x14ac:dyDescent="0.35">
      <c r="B400" s="13">
        <v>450</v>
      </c>
      <c r="C400" s="1" t="s">
        <v>1245</v>
      </c>
      <c r="D400" s="1" t="s">
        <v>1245</v>
      </c>
      <c r="E400" s="1" t="s">
        <v>1246</v>
      </c>
      <c r="F400" s="1" t="s">
        <v>1247</v>
      </c>
      <c r="G400" s="1" t="s">
        <v>1248</v>
      </c>
      <c r="H400" s="1">
        <v>20.251999999999999</v>
      </c>
      <c r="I400" s="1">
        <v>0</v>
      </c>
      <c r="J400" s="1">
        <v>19.765000000000001</v>
      </c>
      <c r="K400" s="14">
        <v>3</v>
      </c>
      <c r="L400" s="13"/>
      <c r="M400" s="14"/>
      <c r="N400" s="31" t="s">
        <v>7</v>
      </c>
      <c r="O400" s="1"/>
      <c r="P400" s="1"/>
      <c r="Q400" s="3"/>
      <c r="R400" s="14">
        <v>2</v>
      </c>
      <c r="S400" s="13">
        <v>0</v>
      </c>
      <c r="T400" s="1">
        <v>7.9</v>
      </c>
      <c r="U400" s="1">
        <v>0</v>
      </c>
      <c r="V400" s="2">
        <v>6.7</v>
      </c>
      <c r="W400" s="4">
        <v>0</v>
      </c>
      <c r="X400" s="4">
        <v>1</v>
      </c>
      <c r="Y400" s="1">
        <v>0</v>
      </c>
      <c r="Z400" s="2">
        <v>1</v>
      </c>
      <c r="AA400" s="1">
        <v>0</v>
      </c>
      <c r="AB400" s="1">
        <v>1</v>
      </c>
      <c r="AC400" s="1">
        <v>0</v>
      </c>
      <c r="AD400" s="2">
        <v>1</v>
      </c>
      <c r="AE400" s="34" t="s">
        <v>7</v>
      </c>
      <c r="AF400" s="34" t="s">
        <v>7</v>
      </c>
      <c r="AG400" s="34"/>
      <c r="AH400" s="35"/>
      <c r="AI400" s="1" t="s">
        <v>7</v>
      </c>
      <c r="AJ400" s="1" t="s">
        <v>7</v>
      </c>
      <c r="AK400" s="1" t="s">
        <v>7</v>
      </c>
      <c r="AL400" s="2" t="s">
        <v>7</v>
      </c>
      <c r="AM400" s="1">
        <v>0</v>
      </c>
      <c r="AN400" s="1">
        <v>1</v>
      </c>
      <c r="AO400" s="1">
        <v>0</v>
      </c>
      <c r="AP400" s="2">
        <v>1</v>
      </c>
      <c r="AQ400" s="1">
        <v>0</v>
      </c>
      <c r="AR400" s="1">
        <v>0</v>
      </c>
      <c r="AS400" s="1">
        <v>0</v>
      </c>
      <c r="AT400" s="1">
        <v>4506200</v>
      </c>
      <c r="AU400" s="1">
        <v>2423100</v>
      </c>
      <c r="AV400" s="1">
        <v>2083200</v>
      </c>
      <c r="AW400" s="1">
        <v>0</v>
      </c>
      <c r="AX400" s="1">
        <v>0</v>
      </c>
      <c r="AY400" s="1">
        <v>0</v>
      </c>
      <c r="AZ400" s="1">
        <v>4012300</v>
      </c>
      <c r="BA400" s="1">
        <v>2309900</v>
      </c>
      <c r="BB400" s="14">
        <v>1702400</v>
      </c>
    </row>
    <row r="401" spans="2:54" x14ac:dyDescent="0.35">
      <c r="B401" s="13">
        <v>452</v>
      </c>
      <c r="C401" s="1" t="s">
        <v>1249</v>
      </c>
      <c r="D401" s="1" t="s">
        <v>1249</v>
      </c>
      <c r="E401" s="1" t="s">
        <v>1250</v>
      </c>
      <c r="F401" s="1" t="s">
        <v>1251</v>
      </c>
      <c r="G401" s="1" t="s">
        <v>1252</v>
      </c>
      <c r="H401" s="1">
        <v>7.0910000000000002</v>
      </c>
      <c r="I401" s="1">
        <v>0</v>
      </c>
      <c r="J401" s="1">
        <v>12.315</v>
      </c>
      <c r="K401" s="14">
        <v>4</v>
      </c>
      <c r="L401" s="13"/>
      <c r="M401" s="14"/>
      <c r="N401" s="31" t="s">
        <v>7</v>
      </c>
      <c r="O401" s="1"/>
      <c r="P401" s="1"/>
      <c r="Q401" s="3"/>
      <c r="R401" s="14">
        <v>1</v>
      </c>
      <c r="S401" s="13">
        <v>22.7</v>
      </c>
      <c r="T401" s="1">
        <v>0</v>
      </c>
      <c r="U401" s="1">
        <v>0</v>
      </c>
      <c r="V401" s="2">
        <v>0</v>
      </c>
      <c r="W401" s="4">
        <v>1</v>
      </c>
      <c r="X401" s="4">
        <v>0</v>
      </c>
      <c r="Y401" s="1">
        <v>0</v>
      </c>
      <c r="Z401" s="2">
        <v>0</v>
      </c>
      <c r="AA401" s="1">
        <v>1</v>
      </c>
      <c r="AB401" s="1">
        <v>0</v>
      </c>
      <c r="AC401" s="1">
        <v>0</v>
      </c>
      <c r="AD401" s="2">
        <v>0</v>
      </c>
      <c r="AE401" s="34" t="s">
        <v>7</v>
      </c>
      <c r="AF401" s="34" t="s">
        <v>7</v>
      </c>
      <c r="AG401" s="34"/>
      <c r="AH401" s="35"/>
      <c r="AI401" s="1" t="s">
        <v>7</v>
      </c>
      <c r="AJ401" s="1" t="s">
        <v>7</v>
      </c>
      <c r="AK401" s="1" t="s">
        <v>7</v>
      </c>
      <c r="AL401" s="2" t="s">
        <v>7</v>
      </c>
      <c r="AM401" s="1">
        <v>1</v>
      </c>
      <c r="AN401" s="1">
        <v>0</v>
      </c>
      <c r="AO401" s="1">
        <v>0</v>
      </c>
      <c r="AP401" s="2">
        <v>0</v>
      </c>
      <c r="AQ401" s="1">
        <v>3181300</v>
      </c>
      <c r="AR401" s="1">
        <v>2054800</v>
      </c>
      <c r="AS401" s="1">
        <v>1126500</v>
      </c>
      <c r="AT401" s="1">
        <v>0</v>
      </c>
      <c r="AU401" s="1">
        <v>0</v>
      </c>
      <c r="AV401" s="1">
        <v>0</v>
      </c>
      <c r="AW401" s="1">
        <v>0</v>
      </c>
      <c r="AX401" s="1">
        <v>0</v>
      </c>
      <c r="AY401" s="1">
        <v>0</v>
      </c>
      <c r="AZ401" s="1">
        <v>0</v>
      </c>
      <c r="BA401" s="1">
        <v>0</v>
      </c>
      <c r="BB401" s="14">
        <v>0</v>
      </c>
    </row>
    <row r="402" spans="2:54" x14ac:dyDescent="0.35">
      <c r="B402" s="13">
        <v>460</v>
      </c>
      <c r="C402" s="1" t="s">
        <v>1272</v>
      </c>
      <c r="D402" s="1" t="s">
        <v>1272</v>
      </c>
      <c r="E402" s="1" t="s">
        <v>1273</v>
      </c>
      <c r="F402" s="1" t="s">
        <v>1274</v>
      </c>
      <c r="G402" s="1" t="s">
        <v>1275</v>
      </c>
      <c r="H402" s="1">
        <v>20.937999999999999</v>
      </c>
      <c r="I402" s="1">
        <v>0</v>
      </c>
      <c r="J402" s="1">
        <v>16.22</v>
      </c>
      <c r="K402" s="14">
        <v>5</v>
      </c>
      <c r="L402" s="13">
        <v>1</v>
      </c>
      <c r="M402" s="14"/>
      <c r="N402" s="31" t="s">
        <v>7</v>
      </c>
      <c r="O402" s="1"/>
      <c r="P402" s="1"/>
      <c r="Q402" s="3"/>
      <c r="R402" s="14">
        <v>1</v>
      </c>
      <c r="S402" s="13">
        <v>0</v>
      </c>
      <c r="T402" s="1">
        <v>0</v>
      </c>
      <c r="U402" s="1">
        <v>0</v>
      </c>
      <c r="V402" s="2">
        <v>4.4000000000000004</v>
      </c>
      <c r="W402" s="4">
        <v>0</v>
      </c>
      <c r="X402" s="4">
        <v>0</v>
      </c>
      <c r="Y402" s="1">
        <v>0</v>
      </c>
      <c r="Z402" s="2">
        <v>1</v>
      </c>
      <c r="AA402" s="1">
        <v>0</v>
      </c>
      <c r="AB402" s="1">
        <v>0</v>
      </c>
      <c r="AC402" s="1">
        <v>0</v>
      </c>
      <c r="AD402" s="2">
        <v>1</v>
      </c>
      <c r="AE402" s="34" t="s">
        <v>7</v>
      </c>
      <c r="AF402" s="34" t="s">
        <v>7</v>
      </c>
      <c r="AG402" s="34"/>
      <c r="AH402" s="35"/>
      <c r="AI402" s="1" t="s">
        <v>7</v>
      </c>
      <c r="AJ402" s="1" t="s">
        <v>7</v>
      </c>
      <c r="AK402" s="1" t="s">
        <v>7</v>
      </c>
      <c r="AL402" s="2" t="s">
        <v>7</v>
      </c>
      <c r="AM402" s="1">
        <v>0</v>
      </c>
      <c r="AN402" s="1">
        <v>0</v>
      </c>
      <c r="AO402" s="1">
        <v>0</v>
      </c>
      <c r="AP402" s="2">
        <v>1</v>
      </c>
      <c r="AQ402" s="1">
        <v>0</v>
      </c>
      <c r="AR402" s="1">
        <v>0</v>
      </c>
      <c r="AS402" s="1">
        <v>0</v>
      </c>
      <c r="AT402" s="1">
        <v>0</v>
      </c>
      <c r="AU402" s="1">
        <v>0</v>
      </c>
      <c r="AV402" s="1">
        <v>0</v>
      </c>
      <c r="AW402" s="1">
        <v>0</v>
      </c>
      <c r="AX402" s="1">
        <v>0</v>
      </c>
      <c r="AY402" s="1">
        <v>0</v>
      </c>
      <c r="AZ402" s="1">
        <v>5336500</v>
      </c>
      <c r="BA402" s="1">
        <v>3834900</v>
      </c>
      <c r="BB402" s="14">
        <v>1501600</v>
      </c>
    </row>
    <row r="403" spans="2:54" x14ac:dyDescent="0.35">
      <c r="B403" s="13">
        <v>478</v>
      </c>
      <c r="C403" s="1" t="s">
        <v>1340</v>
      </c>
      <c r="D403" s="1" t="s">
        <v>1340</v>
      </c>
      <c r="E403" s="1" t="s">
        <v>1341</v>
      </c>
      <c r="F403" s="1" t="s">
        <v>1342</v>
      </c>
      <c r="G403" s="1" t="s">
        <v>1341</v>
      </c>
      <c r="H403" s="1">
        <v>42.866999999999997</v>
      </c>
      <c r="I403" s="1">
        <v>0</v>
      </c>
      <c r="J403" s="1">
        <v>10.332000000000001</v>
      </c>
      <c r="K403" s="14">
        <v>1</v>
      </c>
      <c r="L403" s="13">
        <v>1</v>
      </c>
      <c r="M403" s="14"/>
      <c r="N403" s="31" t="s">
        <v>7</v>
      </c>
      <c r="O403" s="1"/>
      <c r="P403" s="1"/>
      <c r="Q403" s="3"/>
      <c r="R403" s="14">
        <v>1</v>
      </c>
      <c r="S403" s="13">
        <v>4.5999999999999996</v>
      </c>
      <c r="T403" s="1">
        <v>0</v>
      </c>
      <c r="U403" s="1">
        <v>0</v>
      </c>
      <c r="V403" s="2">
        <v>0</v>
      </c>
      <c r="W403" s="4">
        <v>1</v>
      </c>
      <c r="X403" s="4">
        <v>0</v>
      </c>
      <c r="Y403" s="1">
        <v>0</v>
      </c>
      <c r="Z403" s="2">
        <v>0</v>
      </c>
      <c r="AA403" s="1">
        <v>1</v>
      </c>
      <c r="AB403" s="1">
        <v>0</v>
      </c>
      <c r="AC403" s="1">
        <v>0</v>
      </c>
      <c r="AD403" s="2">
        <v>0</v>
      </c>
      <c r="AE403" s="34" t="s">
        <v>7</v>
      </c>
      <c r="AF403" s="34" t="s">
        <v>7</v>
      </c>
      <c r="AG403" s="34"/>
      <c r="AH403" s="35"/>
      <c r="AI403" s="1" t="s">
        <v>7</v>
      </c>
      <c r="AJ403" s="1" t="s">
        <v>7</v>
      </c>
      <c r="AK403" s="1" t="s">
        <v>7</v>
      </c>
      <c r="AL403" s="2" t="s">
        <v>7</v>
      </c>
      <c r="AM403" s="1">
        <v>0</v>
      </c>
      <c r="AN403" s="1">
        <v>0</v>
      </c>
      <c r="AO403" s="1">
        <v>0</v>
      </c>
      <c r="AP403" s="2">
        <v>0</v>
      </c>
      <c r="AQ403" s="1">
        <v>1905500</v>
      </c>
      <c r="AR403" s="1">
        <v>0</v>
      </c>
      <c r="AS403" s="1">
        <v>1905500</v>
      </c>
      <c r="AT403" s="1">
        <v>0</v>
      </c>
      <c r="AU403" s="1">
        <v>0</v>
      </c>
      <c r="AV403" s="1">
        <v>0</v>
      </c>
      <c r="AW403" s="1">
        <v>0</v>
      </c>
      <c r="AX403" s="1">
        <v>0</v>
      </c>
      <c r="AY403" s="1">
        <v>0</v>
      </c>
      <c r="AZ403" s="1">
        <v>0</v>
      </c>
      <c r="BA403" s="1">
        <v>0</v>
      </c>
      <c r="BB403" s="14">
        <v>0</v>
      </c>
    </row>
    <row r="404" spans="2:54" x14ac:dyDescent="0.35">
      <c r="B404" s="13">
        <v>479</v>
      </c>
      <c r="C404" s="1" t="s">
        <v>1343</v>
      </c>
      <c r="D404" s="1" t="s">
        <v>1344</v>
      </c>
      <c r="E404" s="1" t="s">
        <v>1345</v>
      </c>
      <c r="F404" s="1" t="s">
        <v>1346</v>
      </c>
      <c r="G404" s="1" t="s">
        <v>1345</v>
      </c>
      <c r="H404" s="1">
        <v>113.75</v>
      </c>
      <c r="I404" s="1">
        <v>0</v>
      </c>
      <c r="J404" s="1">
        <v>155.08000000000001</v>
      </c>
      <c r="K404" s="14">
        <v>2</v>
      </c>
      <c r="L404" s="13"/>
      <c r="M404" s="14"/>
      <c r="N404" s="31">
        <v>-4.1554200000000003</v>
      </c>
      <c r="O404" s="1"/>
      <c r="P404" s="1"/>
      <c r="Q404" s="3"/>
      <c r="R404" s="14">
        <v>2</v>
      </c>
      <c r="S404" s="13">
        <v>7</v>
      </c>
      <c r="T404" s="1">
        <v>18.899999999999999</v>
      </c>
      <c r="U404" s="1">
        <v>0</v>
      </c>
      <c r="V404" s="2">
        <v>1.5</v>
      </c>
      <c r="W404" s="4">
        <v>4</v>
      </c>
      <c r="X404" s="4">
        <v>12</v>
      </c>
      <c r="Y404" s="1">
        <v>0</v>
      </c>
      <c r="Z404" s="2">
        <v>1</v>
      </c>
      <c r="AA404" s="1">
        <v>4</v>
      </c>
      <c r="AB404" s="1">
        <v>12</v>
      </c>
      <c r="AC404" s="1">
        <v>0</v>
      </c>
      <c r="AD404" s="2">
        <v>1</v>
      </c>
      <c r="AE404" s="34" t="s">
        <v>7</v>
      </c>
      <c r="AF404" s="34">
        <v>5.6117E-2</v>
      </c>
      <c r="AG404" s="34"/>
      <c r="AH404" s="35"/>
      <c r="AI404" s="1" t="s">
        <v>7</v>
      </c>
      <c r="AJ404" s="1">
        <v>188.98</v>
      </c>
      <c r="AK404" s="1" t="s">
        <v>7</v>
      </c>
      <c r="AL404" s="2" t="s">
        <v>7</v>
      </c>
      <c r="AM404" s="1">
        <v>0</v>
      </c>
      <c r="AN404" s="1">
        <v>5</v>
      </c>
      <c r="AO404" s="1">
        <v>0</v>
      </c>
      <c r="AP404" s="2">
        <v>0</v>
      </c>
      <c r="AQ404" s="1">
        <v>9543100</v>
      </c>
      <c r="AR404" s="1">
        <v>9543100</v>
      </c>
      <c r="AS404" s="1">
        <v>0</v>
      </c>
      <c r="AT404" s="1">
        <v>146200000</v>
      </c>
      <c r="AU404" s="1">
        <v>137590000</v>
      </c>
      <c r="AV404" s="1">
        <v>8610100</v>
      </c>
      <c r="AW404" s="1">
        <v>0</v>
      </c>
      <c r="AX404" s="1">
        <v>0</v>
      </c>
      <c r="AY404" s="1">
        <v>0</v>
      </c>
      <c r="AZ404" s="1">
        <v>0</v>
      </c>
      <c r="BA404" s="1">
        <v>0</v>
      </c>
      <c r="BB404" s="14">
        <v>0</v>
      </c>
    </row>
    <row r="405" spans="2:54" x14ac:dyDescent="0.35">
      <c r="B405" s="13">
        <v>483</v>
      </c>
      <c r="C405" s="1" t="s">
        <v>1355</v>
      </c>
      <c r="D405" s="1" t="s">
        <v>1355</v>
      </c>
      <c r="E405" s="1" t="s">
        <v>1356</v>
      </c>
      <c r="F405" s="1" t="s">
        <v>1357</v>
      </c>
      <c r="G405" s="1" t="s">
        <v>1358</v>
      </c>
      <c r="H405" s="1">
        <v>76.631</v>
      </c>
      <c r="I405" s="1">
        <v>0</v>
      </c>
      <c r="J405" s="1">
        <v>37.433</v>
      </c>
      <c r="K405" s="14">
        <v>1</v>
      </c>
      <c r="L405" s="13"/>
      <c r="M405" s="14"/>
      <c r="N405" s="31" t="s">
        <v>7</v>
      </c>
      <c r="O405" s="1"/>
      <c r="P405" s="1"/>
      <c r="Q405" s="3"/>
      <c r="R405" s="14">
        <v>1</v>
      </c>
      <c r="S405" s="13">
        <v>0</v>
      </c>
      <c r="T405" s="1">
        <v>4.9000000000000004</v>
      </c>
      <c r="U405" s="1">
        <v>0</v>
      </c>
      <c r="V405" s="2">
        <v>0</v>
      </c>
      <c r="W405" s="4">
        <v>0</v>
      </c>
      <c r="X405" s="4">
        <v>2</v>
      </c>
      <c r="Y405" s="1">
        <v>0</v>
      </c>
      <c r="Z405" s="2">
        <v>0</v>
      </c>
      <c r="AA405" s="1">
        <v>0</v>
      </c>
      <c r="AB405" s="1">
        <v>2</v>
      </c>
      <c r="AC405" s="1">
        <v>0</v>
      </c>
      <c r="AD405" s="2">
        <v>0</v>
      </c>
      <c r="AE405" s="34" t="s">
        <v>7</v>
      </c>
      <c r="AF405" s="34" t="s">
        <v>7</v>
      </c>
      <c r="AG405" s="34"/>
      <c r="AH405" s="35"/>
      <c r="AI405" s="1" t="s">
        <v>7</v>
      </c>
      <c r="AJ405" s="1" t="s">
        <v>7</v>
      </c>
      <c r="AK405" s="1" t="s">
        <v>7</v>
      </c>
      <c r="AL405" s="2" t="s">
        <v>7</v>
      </c>
      <c r="AM405" s="1">
        <v>0</v>
      </c>
      <c r="AN405" s="1">
        <v>1</v>
      </c>
      <c r="AO405" s="1">
        <v>0</v>
      </c>
      <c r="AP405" s="2">
        <v>0</v>
      </c>
      <c r="AQ405" s="1">
        <v>0</v>
      </c>
      <c r="AR405" s="1">
        <v>0</v>
      </c>
      <c r="AS405" s="1">
        <v>0</v>
      </c>
      <c r="AT405" s="1">
        <v>7384400</v>
      </c>
      <c r="AU405" s="1">
        <v>7075400</v>
      </c>
      <c r="AV405" s="1">
        <v>308980</v>
      </c>
      <c r="AW405" s="1">
        <v>0</v>
      </c>
      <c r="AX405" s="1">
        <v>0</v>
      </c>
      <c r="AY405" s="1">
        <v>0</v>
      </c>
      <c r="AZ405" s="1">
        <v>0</v>
      </c>
      <c r="BA405" s="1">
        <v>0</v>
      </c>
      <c r="BB405" s="14">
        <v>0</v>
      </c>
    </row>
    <row r="406" spans="2:54" x14ac:dyDescent="0.35">
      <c r="B406" s="13">
        <v>484</v>
      </c>
      <c r="C406" s="1" t="s">
        <v>1359</v>
      </c>
      <c r="D406" s="1" t="s">
        <v>1360</v>
      </c>
      <c r="E406" s="1" t="s">
        <v>1361</v>
      </c>
      <c r="F406" s="1" t="s">
        <v>1362</v>
      </c>
      <c r="G406" s="1" t="s">
        <v>1363</v>
      </c>
      <c r="H406" s="1">
        <v>65.33</v>
      </c>
      <c r="I406" s="1">
        <v>0</v>
      </c>
      <c r="J406" s="1">
        <v>19.391999999999999</v>
      </c>
      <c r="K406" s="14">
        <v>7</v>
      </c>
      <c r="L406" s="13"/>
      <c r="M406" s="14"/>
      <c r="N406" s="31" t="s">
        <v>7</v>
      </c>
      <c r="O406" s="1"/>
      <c r="P406" s="1"/>
      <c r="Q406" s="3"/>
      <c r="R406" s="14">
        <v>2</v>
      </c>
      <c r="S406" s="13">
        <v>1.5</v>
      </c>
      <c r="T406" s="1">
        <v>0</v>
      </c>
      <c r="U406" s="1">
        <v>0</v>
      </c>
      <c r="V406" s="2">
        <v>1.5</v>
      </c>
      <c r="W406" s="4">
        <v>1</v>
      </c>
      <c r="X406" s="4">
        <v>0</v>
      </c>
      <c r="Y406" s="1">
        <v>0</v>
      </c>
      <c r="Z406" s="2">
        <v>1</v>
      </c>
      <c r="AA406" s="1">
        <v>1</v>
      </c>
      <c r="AB406" s="1">
        <v>0</v>
      </c>
      <c r="AC406" s="1">
        <v>0</v>
      </c>
      <c r="AD406" s="2">
        <v>1</v>
      </c>
      <c r="AE406" s="34" t="s">
        <v>7</v>
      </c>
      <c r="AF406" s="34" t="s">
        <v>7</v>
      </c>
      <c r="AG406" s="34"/>
      <c r="AH406" s="35"/>
      <c r="AI406" s="1" t="s">
        <v>7</v>
      </c>
      <c r="AJ406" s="1" t="s">
        <v>7</v>
      </c>
      <c r="AK406" s="1" t="s">
        <v>7</v>
      </c>
      <c r="AL406" s="2" t="s">
        <v>7</v>
      </c>
      <c r="AM406" s="1">
        <v>1</v>
      </c>
      <c r="AN406" s="1">
        <v>0</v>
      </c>
      <c r="AO406" s="1">
        <v>0</v>
      </c>
      <c r="AP406" s="2">
        <v>1</v>
      </c>
      <c r="AQ406" s="1">
        <v>4713000</v>
      </c>
      <c r="AR406" s="1">
        <v>2720900</v>
      </c>
      <c r="AS406" s="1">
        <v>1992200</v>
      </c>
      <c r="AT406" s="1">
        <v>0</v>
      </c>
      <c r="AU406" s="1">
        <v>0</v>
      </c>
      <c r="AV406" s="1">
        <v>0</v>
      </c>
      <c r="AW406" s="1">
        <v>0</v>
      </c>
      <c r="AX406" s="1">
        <v>0</v>
      </c>
      <c r="AY406" s="1">
        <v>0</v>
      </c>
      <c r="AZ406" s="1">
        <v>6469700</v>
      </c>
      <c r="BA406" s="1">
        <v>4108800</v>
      </c>
      <c r="BB406" s="14">
        <v>2361000</v>
      </c>
    </row>
    <row r="407" spans="2:54" x14ac:dyDescent="0.35">
      <c r="B407" s="13">
        <v>485</v>
      </c>
      <c r="C407" s="1" t="s">
        <v>1364</v>
      </c>
      <c r="D407" s="1" t="s">
        <v>1364</v>
      </c>
      <c r="E407" s="1" t="s">
        <v>1365</v>
      </c>
      <c r="F407" s="1" t="s">
        <v>1366</v>
      </c>
      <c r="G407" s="1" t="s">
        <v>1367</v>
      </c>
      <c r="H407" s="1">
        <v>93.834000000000003</v>
      </c>
      <c r="I407" s="1">
        <v>0</v>
      </c>
      <c r="J407" s="1">
        <v>135.28</v>
      </c>
      <c r="K407" s="14">
        <v>2</v>
      </c>
      <c r="L407" s="13"/>
      <c r="M407" s="14"/>
      <c r="N407" s="31">
        <v>-2.6051600000000001</v>
      </c>
      <c r="O407" s="1"/>
      <c r="P407" s="1"/>
      <c r="Q407" s="3"/>
      <c r="R407" s="14">
        <v>1</v>
      </c>
      <c r="S407" s="13">
        <v>0</v>
      </c>
      <c r="T407" s="1">
        <v>17</v>
      </c>
      <c r="U407" s="1">
        <v>0</v>
      </c>
      <c r="V407" s="2">
        <v>0</v>
      </c>
      <c r="W407" s="4">
        <v>0</v>
      </c>
      <c r="X407" s="4">
        <v>10</v>
      </c>
      <c r="Y407" s="1">
        <v>0</v>
      </c>
      <c r="Z407" s="2">
        <v>0</v>
      </c>
      <c r="AA407" s="1">
        <v>0</v>
      </c>
      <c r="AB407" s="1">
        <v>10</v>
      </c>
      <c r="AC407" s="1">
        <v>0</v>
      </c>
      <c r="AD407" s="2">
        <v>0</v>
      </c>
      <c r="AE407" s="34" t="s">
        <v>7</v>
      </c>
      <c r="AF407" s="34">
        <v>0.16435</v>
      </c>
      <c r="AG407" s="34"/>
      <c r="AH407" s="35"/>
      <c r="AI407" s="1" t="s">
        <v>7</v>
      </c>
      <c r="AJ407" s="1">
        <v>116.93</v>
      </c>
      <c r="AK407" s="1" t="s">
        <v>7</v>
      </c>
      <c r="AL407" s="2" t="s">
        <v>7</v>
      </c>
      <c r="AM407" s="1">
        <v>0</v>
      </c>
      <c r="AN407" s="1">
        <v>5</v>
      </c>
      <c r="AO407" s="1">
        <v>0</v>
      </c>
      <c r="AP407" s="2">
        <v>0</v>
      </c>
      <c r="AQ407" s="1">
        <v>0</v>
      </c>
      <c r="AR407" s="1">
        <v>0</v>
      </c>
      <c r="AS407" s="1">
        <v>0</v>
      </c>
      <c r="AT407" s="1">
        <v>202220000</v>
      </c>
      <c r="AU407" s="1">
        <v>193350000</v>
      </c>
      <c r="AV407" s="1">
        <v>8866600</v>
      </c>
      <c r="AW407" s="1">
        <v>0</v>
      </c>
      <c r="AX407" s="1">
        <v>0</v>
      </c>
      <c r="AY407" s="1">
        <v>0</v>
      </c>
      <c r="AZ407" s="1">
        <v>0</v>
      </c>
      <c r="BA407" s="1">
        <v>0</v>
      </c>
      <c r="BB407" s="14">
        <v>0</v>
      </c>
    </row>
    <row r="408" spans="2:54" x14ac:dyDescent="0.35">
      <c r="B408" s="13">
        <v>486</v>
      </c>
      <c r="C408" s="1" t="s">
        <v>1368</v>
      </c>
      <c r="D408" s="1" t="s">
        <v>1369</v>
      </c>
      <c r="E408" s="1" t="s">
        <v>1370</v>
      </c>
      <c r="F408" s="1" t="s">
        <v>1371</v>
      </c>
      <c r="G408" s="1" t="s">
        <v>1372</v>
      </c>
      <c r="H408" s="1">
        <v>74.266999999999996</v>
      </c>
      <c r="I408" s="1">
        <v>0</v>
      </c>
      <c r="J408" s="1">
        <v>25.568000000000001</v>
      </c>
      <c r="K408" s="14">
        <v>4</v>
      </c>
      <c r="L408" s="13">
        <v>1</v>
      </c>
      <c r="M408" s="14"/>
      <c r="N408" s="31" t="s">
        <v>7</v>
      </c>
      <c r="O408" s="1"/>
      <c r="P408" s="1"/>
      <c r="Q408" s="3"/>
      <c r="R408" s="14">
        <v>3</v>
      </c>
      <c r="S408" s="13">
        <v>7.8</v>
      </c>
      <c r="T408" s="1">
        <v>1.5</v>
      </c>
      <c r="U408" s="1">
        <v>0</v>
      </c>
      <c r="V408" s="2">
        <v>4</v>
      </c>
      <c r="W408" s="4">
        <v>3</v>
      </c>
      <c r="X408" s="4">
        <v>1</v>
      </c>
      <c r="Y408" s="1">
        <v>0</v>
      </c>
      <c r="Z408" s="2">
        <v>1</v>
      </c>
      <c r="AA408" s="1">
        <v>3</v>
      </c>
      <c r="AB408" s="1">
        <v>1</v>
      </c>
      <c r="AC408" s="1">
        <v>0</v>
      </c>
      <c r="AD408" s="2">
        <v>1</v>
      </c>
      <c r="AE408" s="34" t="s">
        <v>7</v>
      </c>
      <c r="AF408" s="34" t="s">
        <v>7</v>
      </c>
      <c r="AG408" s="34"/>
      <c r="AH408" s="35"/>
      <c r="AI408" s="1" t="s">
        <v>7</v>
      </c>
      <c r="AJ408" s="1" t="s">
        <v>7</v>
      </c>
      <c r="AK408" s="1" t="s">
        <v>7</v>
      </c>
      <c r="AL408" s="2" t="s">
        <v>7</v>
      </c>
      <c r="AM408" s="1">
        <v>1</v>
      </c>
      <c r="AN408" s="1">
        <v>1</v>
      </c>
      <c r="AO408" s="1">
        <v>0</v>
      </c>
      <c r="AP408" s="2">
        <v>0</v>
      </c>
      <c r="AQ408" s="1">
        <v>7017900</v>
      </c>
      <c r="AR408" s="1">
        <v>206570</v>
      </c>
      <c r="AS408" s="1">
        <v>6811300</v>
      </c>
      <c r="AT408" s="1">
        <v>565540</v>
      </c>
      <c r="AU408" s="1">
        <v>212270</v>
      </c>
      <c r="AV408" s="1">
        <v>353270</v>
      </c>
      <c r="AW408" s="1">
        <v>0</v>
      </c>
      <c r="AX408" s="1">
        <v>0</v>
      </c>
      <c r="AY408" s="1">
        <v>0</v>
      </c>
      <c r="AZ408" s="1">
        <v>4402700</v>
      </c>
      <c r="BA408" s="1">
        <v>4402700</v>
      </c>
      <c r="BB408" s="14">
        <v>0</v>
      </c>
    </row>
    <row r="409" spans="2:54" x14ac:dyDescent="0.35">
      <c r="B409" s="13">
        <v>487</v>
      </c>
      <c r="C409" s="1" t="s">
        <v>1373</v>
      </c>
      <c r="D409" s="1" t="s">
        <v>1373</v>
      </c>
      <c r="E409" s="1" t="s">
        <v>1374</v>
      </c>
      <c r="F409" s="1" t="s">
        <v>640</v>
      </c>
      <c r="G409" s="1" t="s">
        <v>1374</v>
      </c>
      <c r="H409" s="1">
        <v>35.816000000000003</v>
      </c>
      <c r="I409" s="1">
        <v>0</v>
      </c>
      <c r="J409" s="1">
        <v>28.664000000000001</v>
      </c>
      <c r="K409" s="14">
        <v>1</v>
      </c>
      <c r="L409" s="13">
        <v>1</v>
      </c>
      <c r="M409" s="14"/>
      <c r="N409" s="31">
        <v>1.0885499999999999</v>
      </c>
      <c r="O409" s="1"/>
      <c r="P409" s="1"/>
      <c r="Q409" s="3"/>
      <c r="R409" s="14">
        <v>2</v>
      </c>
      <c r="S409" s="13">
        <v>12.2</v>
      </c>
      <c r="T409" s="1">
        <v>0</v>
      </c>
      <c r="U409" s="1">
        <v>0</v>
      </c>
      <c r="V409" s="2">
        <v>2.7</v>
      </c>
      <c r="W409" s="4">
        <v>3</v>
      </c>
      <c r="X409" s="4">
        <v>0</v>
      </c>
      <c r="Y409" s="1">
        <v>0</v>
      </c>
      <c r="Z409" s="2">
        <v>1</v>
      </c>
      <c r="AA409" s="1">
        <v>2</v>
      </c>
      <c r="AB409" s="1">
        <v>0</v>
      </c>
      <c r="AC409" s="1">
        <v>0</v>
      </c>
      <c r="AD409" s="2">
        <v>0</v>
      </c>
      <c r="AE409" s="34">
        <v>2.1265999999999998</v>
      </c>
      <c r="AF409" s="34" t="s">
        <v>7</v>
      </c>
      <c r="AG409" s="34"/>
      <c r="AH409" s="35"/>
      <c r="AI409" s="1">
        <v>33.487000000000002</v>
      </c>
      <c r="AJ409" s="1" t="s">
        <v>7</v>
      </c>
      <c r="AK409" s="1" t="s">
        <v>7</v>
      </c>
      <c r="AL409" s="2" t="s">
        <v>7</v>
      </c>
      <c r="AM409" s="1">
        <v>2</v>
      </c>
      <c r="AN409" s="1">
        <v>0</v>
      </c>
      <c r="AO409" s="1">
        <v>0</v>
      </c>
      <c r="AP409" s="2">
        <v>0</v>
      </c>
      <c r="AQ409" s="1">
        <v>11400000</v>
      </c>
      <c r="AR409" s="1">
        <v>1936200</v>
      </c>
      <c r="AS409" s="1">
        <v>9463400</v>
      </c>
      <c r="AT409" s="1">
        <v>0</v>
      </c>
      <c r="AU409" s="1">
        <v>0</v>
      </c>
      <c r="AV409" s="1">
        <v>0</v>
      </c>
      <c r="AW409" s="1">
        <v>0</v>
      </c>
      <c r="AX409" s="1">
        <v>0</v>
      </c>
      <c r="AY409" s="1">
        <v>0</v>
      </c>
      <c r="AZ409" s="1">
        <v>7694600</v>
      </c>
      <c r="BA409" s="1">
        <v>7694600</v>
      </c>
      <c r="BB409" s="14">
        <v>0</v>
      </c>
    </row>
    <row r="410" spans="2:54" x14ac:dyDescent="0.35">
      <c r="B410" s="13">
        <v>491</v>
      </c>
      <c r="C410" s="1" t="s">
        <v>1384</v>
      </c>
      <c r="D410" s="1" t="s">
        <v>1385</v>
      </c>
      <c r="E410" s="1" t="s">
        <v>1386</v>
      </c>
      <c r="F410" s="1" t="s">
        <v>1387</v>
      </c>
      <c r="G410" s="1" t="s">
        <v>1388</v>
      </c>
      <c r="H410" s="1">
        <v>113.89</v>
      </c>
      <c r="I410" s="1">
        <v>0</v>
      </c>
      <c r="J410" s="1">
        <v>29.716999999999999</v>
      </c>
      <c r="K410" s="14">
        <v>4</v>
      </c>
      <c r="L410" s="13">
        <v>1</v>
      </c>
      <c r="M410" s="14"/>
      <c r="N410" s="31">
        <v>3.74708</v>
      </c>
      <c r="O410" s="1"/>
      <c r="P410" s="1"/>
      <c r="Q410" s="3"/>
      <c r="R410" s="14">
        <v>1</v>
      </c>
      <c r="S410" s="13">
        <v>0</v>
      </c>
      <c r="T410" s="1">
        <v>0</v>
      </c>
      <c r="U410" s="1">
        <v>0</v>
      </c>
      <c r="V410" s="2">
        <v>6.4</v>
      </c>
      <c r="W410" s="4">
        <v>0</v>
      </c>
      <c r="X410" s="4">
        <v>0</v>
      </c>
      <c r="Y410" s="1">
        <v>0</v>
      </c>
      <c r="Z410" s="2">
        <v>5</v>
      </c>
      <c r="AA410" s="1">
        <v>0</v>
      </c>
      <c r="AB410" s="1">
        <v>0</v>
      </c>
      <c r="AC410" s="1">
        <v>0</v>
      </c>
      <c r="AD410" s="2">
        <v>5</v>
      </c>
      <c r="AE410" s="34" t="s">
        <v>7</v>
      </c>
      <c r="AF410" s="34" t="s">
        <v>7</v>
      </c>
      <c r="AG410" s="34"/>
      <c r="AH410" s="35">
        <v>13.427144314947096</v>
      </c>
      <c r="AI410" s="1" t="s">
        <v>7</v>
      </c>
      <c r="AJ410" s="1" t="s">
        <v>7</v>
      </c>
      <c r="AK410" s="1" t="s">
        <v>7</v>
      </c>
      <c r="AL410" s="2">
        <v>360.27</v>
      </c>
      <c r="AM410" s="1">
        <v>0</v>
      </c>
      <c r="AN410" s="1">
        <v>0</v>
      </c>
      <c r="AO410" s="1">
        <v>0</v>
      </c>
      <c r="AP410" s="2">
        <v>2</v>
      </c>
      <c r="AQ410" s="1">
        <v>0</v>
      </c>
      <c r="AR410" s="1">
        <v>0</v>
      </c>
      <c r="AS410" s="1">
        <v>0</v>
      </c>
      <c r="AT410" s="1">
        <v>0</v>
      </c>
      <c r="AU410" s="1">
        <v>0</v>
      </c>
      <c r="AV410" s="1">
        <v>0</v>
      </c>
      <c r="AW410" s="1">
        <v>0</v>
      </c>
      <c r="AX410" s="1">
        <v>0</v>
      </c>
      <c r="AY410" s="1">
        <v>0</v>
      </c>
      <c r="AZ410" s="1">
        <v>36745000</v>
      </c>
      <c r="BA410" s="1">
        <v>34907000</v>
      </c>
      <c r="BB410" s="14">
        <v>1837800</v>
      </c>
    </row>
    <row r="411" spans="2:54" x14ac:dyDescent="0.35">
      <c r="B411" s="13">
        <v>492</v>
      </c>
      <c r="C411" s="1" t="s">
        <v>1389</v>
      </c>
      <c r="D411" s="1" t="s">
        <v>1389</v>
      </c>
      <c r="E411" s="1" t="s">
        <v>1390</v>
      </c>
      <c r="F411" s="1" t="s">
        <v>1391</v>
      </c>
      <c r="G411" s="1" t="s">
        <v>1392</v>
      </c>
      <c r="H411" s="1">
        <v>35.777000000000001</v>
      </c>
      <c r="I411" s="1">
        <v>4.8465000000000001E-3</v>
      </c>
      <c r="J411" s="1">
        <v>6.0895999999999999</v>
      </c>
      <c r="K411" s="14">
        <v>2</v>
      </c>
      <c r="L411" s="13">
        <v>1</v>
      </c>
      <c r="M411" s="14"/>
      <c r="N411" s="31" t="s">
        <v>7</v>
      </c>
      <c r="O411" s="1"/>
      <c r="P411" s="1"/>
      <c r="Q411" s="3"/>
      <c r="R411" s="14">
        <v>1</v>
      </c>
      <c r="S411" s="13">
        <v>0</v>
      </c>
      <c r="T411" s="1">
        <v>0</v>
      </c>
      <c r="U411" s="1">
        <v>0</v>
      </c>
      <c r="V411" s="2">
        <v>4.7</v>
      </c>
      <c r="W411" s="4">
        <v>0</v>
      </c>
      <c r="X411" s="4">
        <v>0</v>
      </c>
      <c r="Y411" s="1">
        <v>0</v>
      </c>
      <c r="Z411" s="2">
        <v>1</v>
      </c>
      <c r="AA411" s="1">
        <v>0</v>
      </c>
      <c r="AB411" s="1">
        <v>0</v>
      </c>
      <c r="AC411" s="1">
        <v>0</v>
      </c>
      <c r="AD411" s="2">
        <v>1</v>
      </c>
      <c r="AE411" s="34" t="s">
        <v>7</v>
      </c>
      <c r="AF411" s="34" t="s">
        <v>7</v>
      </c>
      <c r="AG411" s="34"/>
      <c r="AH411" s="35"/>
      <c r="AI411" s="1" t="s">
        <v>7</v>
      </c>
      <c r="AJ411" s="1" t="s">
        <v>7</v>
      </c>
      <c r="AK411" s="1" t="s">
        <v>7</v>
      </c>
      <c r="AL411" s="2" t="s">
        <v>7</v>
      </c>
      <c r="AM411" s="1">
        <v>0</v>
      </c>
      <c r="AN411" s="1">
        <v>0</v>
      </c>
      <c r="AO411" s="1">
        <v>0</v>
      </c>
      <c r="AP411" s="2">
        <v>1</v>
      </c>
      <c r="AQ411" s="1">
        <v>0</v>
      </c>
      <c r="AR411" s="1">
        <v>0</v>
      </c>
      <c r="AS411" s="1">
        <v>0</v>
      </c>
      <c r="AT411" s="1">
        <v>0</v>
      </c>
      <c r="AU411" s="1">
        <v>0</v>
      </c>
      <c r="AV411" s="1">
        <v>0</v>
      </c>
      <c r="AW411" s="1">
        <v>0</v>
      </c>
      <c r="AX411" s="1">
        <v>0</v>
      </c>
      <c r="AY411" s="1">
        <v>0</v>
      </c>
      <c r="AZ411" s="1">
        <v>2800000</v>
      </c>
      <c r="BA411" s="1">
        <v>2664200</v>
      </c>
      <c r="BB411" s="14">
        <v>135800</v>
      </c>
    </row>
    <row r="412" spans="2:54" x14ac:dyDescent="0.35">
      <c r="B412" s="13">
        <v>496</v>
      </c>
      <c r="C412" s="1" t="s">
        <v>1397</v>
      </c>
      <c r="D412" s="1" t="s">
        <v>1398</v>
      </c>
      <c r="E412" s="1" t="s">
        <v>1399</v>
      </c>
      <c r="F412" s="1" t="s">
        <v>1400</v>
      </c>
      <c r="G412" s="1" t="s">
        <v>1401</v>
      </c>
      <c r="H412" s="1">
        <v>31.978000000000002</v>
      </c>
      <c r="I412" s="1">
        <v>0</v>
      </c>
      <c r="J412" s="1">
        <v>20.742999999999999</v>
      </c>
      <c r="K412" s="14">
        <v>3</v>
      </c>
      <c r="L412" s="13">
        <v>1</v>
      </c>
      <c r="M412" s="14"/>
      <c r="N412" s="31" t="s">
        <v>7</v>
      </c>
      <c r="O412" s="1"/>
      <c r="P412" s="1"/>
      <c r="Q412" s="3"/>
      <c r="R412" s="14">
        <v>3</v>
      </c>
      <c r="S412" s="13">
        <v>5.6</v>
      </c>
      <c r="T412" s="1">
        <v>5.6</v>
      </c>
      <c r="U412" s="1">
        <v>0</v>
      </c>
      <c r="V412" s="2">
        <v>9</v>
      </c>
      <c r="W412" s="4">
        <v>1</v>
      </c>
      <c r="X412" s="4">
        <v>1</v>
      </c>
      <c r="Y412" s="1">
        <v>0</v>
      </c>
      <c r="Z412" s="2">
        <v>2</v>
      </c>
      <c r="AA412" s="1">
        <v>1</v>
      </c>
      <c r="AB412" s="1">
        <v>1</v>
      </c>
      <c r="AC412" s="1">
        <v>0</v>
      </c>
      <c r="AD412" s="2">
        <v>2</v>
      </c>
      <c r="AE412" s="34" t="s">
        <v>7</v>
      </c>
      <c r="AF412" s="34" t="s">
        <v>7</v>
      </c>
      <c r="AG412" s="34"/>
      <c r="AH412" s="35"/>
      <c r="AI412" s="1" t="s">
        <v>7</v>
      </c>
      <c r="AJ412" s="1" t="s">
        <v>7</v>
      </c>
      <c r="AK412" s="1" t="s">
        <v>7</v>
      </c>
      <c r="AL412" s="2" t="s">
        <v>7</v>
      </c>
      <c r="AM412" s="1">
        <v>0</v>
      </c>
      <c r="AN412" s="1">
        <v>0</v>
      </c>
      <c r="AO412" s="1">
        <v>0</v>
      </c>
      <c r="AP412" s="2">
        <v>1</v>
      </c>
      <c r="AQ412" s="1">
        <v>6694000</v>
      </c>
      <c r="AR412" s="1">
        <v>0</v>
      </c>
      <c r="AS412" s="1">
        <v>6694000</v>
      </c>
      <c r="AT412" s="1">
        <v>2970900</v>
      </c>
      <c r="AU412" s="1">
        <v>0</v>
      </c>
      <c r="AV412" s="1">
        <v>2970900</v>
      </c>
      <c r="AW412" s="1">
        <v>0</v>
      </c>
      <c r="AX412" s="1">
        <v>0</v>
      </c>
      <c r="AY412" s="1">
        <v>0</v>
      </c>
      <c r="AZ412" s="1">
        <v>15431000</v>
      </c>
      <c r="BA412" s="1">
        <v>15297000</v>
      </c>
      <c r="BB412" s="14">
        <v>133700</v>
      </c>
    </row>
    <row r="413" spans="2:54" x14ac:dyDescent="0.35">
      <c r="B413" s="13">
        <v>499</v>
      </c>
      <c r="C413" s="1" t="s">
        <v>1410</v>
      </c>
      <c r="D413" s="1" t="s">
        <v>1410</v>
      </c>
      <c r="E413" s="1" t="s">
        <v>1411</v>
      </c>
      <c r="F413" s="1" t="s">
        <v>1412</v>
      </c>
      <c r="G413" s="1" t="s">
        <v>1413</v>
      </c>
      <c r="H413" s="1">
        <v>19.068999999999999</v>
      </c>
      <c r="I413" s="1">
        <v>0</v>
      </c>
      <c r="J413" s="1">
        <v>7.5186999999999999</v>
      </c>
      <c r="K413" s="14">
        <v>4</v>
      </c>
      <c r="L413" s="13"/>
      <c r="M413" s="14"/>
      <c r="N413" s="31" t="s">
        <v>7</v>
      </c>
      <c r="O413" s="1"/>
      <c r="P413" s="1"/>
      <c r="Q413" s="3"/>
      <c r="R413" s="14">
        <v>1</v>
      </c>
      <c r="S413" s="13">
        <v>0</v>
      </c>
      <c r="T413" s="1">
        <v>8.1999999999999993</v>
      </c>
      <c r="U413" s="1">
        <v>0</v>
      </c>
      <c r="V413" s="2">
        <v>0</v>
      </c>
      <c r="W413" s="4">
        <v>0</v>
      </c>
      <c r="X413" s="4">
        <v>1</v>
      </c>
      <c r="Y413" s="1">
        <v>0</v>
      </c>
      <c r="Z413" s="2">
        <v>0</v>
      </c>
      <c r="AA413" s="1">
        <v>0</v>
      </c>
      <c r="AB413" s="1">
        <v>1</v>
      </c>
      <c r="AC413" s="1">
        <v>0</v>
      </c>
      <c r="AD413" s="2">
        <v>0</v>
      </c>
      <c r="AE413" s="34" t="s">
        <v>7</v>
      </c>
      <c r="AF413" s="34" t="s">
        <v>7</v>
      </c>
      <c r="AG413" s="34"/>
      <c r="AH413" s="35"/>
      <c r="AI413" s="1" t="s">
        <v>7</v>
      </c>
      <c r="AJ413" s="1" t="s">
        <v>7</v>
      </c>
      <c r="AK413" s="1" t="s">
        <v>7</v>
      </c>
      <c r="AL413" s="2" t="s">
        <v>7</v>
      </c>
      <c r="AM413" s="1">
        <v>0</v>
      </c>
      <c r="AN413" s="1">
        <v>1</v>
      </c>
      <c r="AO413" s="1">
        <v>0</v>
      </c>
      <c r="AP413" s="2">
        <v>0</v>
      </c>
      <c r="AQ413" s="1">
        <v>0</v>
      </c>
      <c r="AR413" s="1">
        <v>0</v>
      </c>
      <c r="AS413" s="1">
        <v>0</v>
      </c>
      <c r="AT413" s="1">
        <v>4823400</v>
      </c>
      <c r="AU413" s="1">
        <v>3274900</v>
      </c>
      <c r="AV413" s="1">
        <v>1548500</v>
      </c>
      <c r="AW413" s="1">
        <v>0</v>
      </c>
      <c r="AX413" s="1">
        <v>0</v>
      </c>
      <c r="AY413" s="1">
        <v>0</v>
      </c>
      <c r="AZ413" s="1">
        <v>0</v>
      </c>
      <c r="BA413" s="1">
        <v>0</v>
      </c>
      <c r="BB413" s="14">
        <v>0</v>
      </c>
    </row>
    <row r="414" spans="2:54" x14ac:dyDescent="0.35">
      <c r="B414" s="13">
        <v>500</v>
      </c>
      <c r="C414" s="1" t="s">
        <v>1414</v>
      </c>
      <c r="D414" s="1" t="s">
        <v>1415</v>
      </c>
      <c r="E414" s="1" t="s">
        <v>1416</v>
      </c>
      <c r="F414" s="1" t="s">
        <v>1417</v>
      </c>
      <c r="G414" s="1" t="s">
        <v>1418</v>
      </c>
      <c r="H414" s="1">
        <v>13.459</v>
      </c>
      <c r="I414" s="1">
        <v>0</v>
      </c>
      <c r="J414" s="1">
        <v>45.176000000000002</v>
      </c>
      <c r="K414" s="14">
        <v>7</v>
      </c>
      <c r="L414" s="13">
        <v>1</v>
      </c>
      <c r="M414" s="14"/>
      <c r="N414" s="31" t="s">
        <v>7</v>
      </c>
      <c r="O414" s="1"/>
      <c r="P414" s="1"/>
      <c r="Q414" s="3"/>
      <c r="R414" s="14">
        <v>3</v>
      </c>
      <c r="S414" s="13">
        <v>8.6</v>
      </c>
      <c r="T414" s="1">
        <v>0</v>
      </c>
      <c r="U414" s="1">
        <v>8.6</v>
      </c>
      <c r="V414" s="2">
        <v>22.4</v>
      </c>
      <c r="W414" s="4">
        <v>1</v>
      </c>
      <c r="X414" s="4">
        <v>0</v>
      </c>
      <c r="Y414" s="1">
        <v>1</v>
      </c>
      <c r="Z414" s="2">
        <v>2</v>
      </c>
      <c r="AA414" s="1">
        <v>1</v>
      </c>
      <c r="AB414" s="1">
        <v>0</v>
      </c>
      <c r="AC414" s="1">
        <v>1</v>
      </c>
      <c r="AD414" s="2">
        <v>2</v>
      </c>
      <c r="AE414" s="34" t="s">
        <v>7</v>
      </c>
      <c r="AF414" s="34" t="s">
        <v>7</v>
      </c>
      <c r="AG414" s="34"/>
      <c r="AH414" s="35"/>
      <c r="AI414" s="1" t="s">
        <v>7</v>
      </c>
      <c r="AJ414" s="1" t="s">
        <v>7</v>
      </c>
      <c r="AK414" s="1" t="s">
        <v>7</v>
      </c>
      <c r="AL414" s="2" t="s">
        <v>7</v>
      </c>
      <c r="AM414" s="1">
        <v>0</v>
      </c>
      <c r="AN414" s="1">
        <v>0</v>
      </c>
      <c r="AO414" s="1">
        <v>0</v>
      </c>
      <c r="AP414" s="2">
        <v>1</v>
      </c>
      <c r="AQ414" s="1">
        <v>4481000</v>
      </c>
      <c r="AR414" s="1">
        <v>0</v>
      </c>
      <c r="AS414" s="1">
        <v>4481000</v>
      </c>
      <c r="AT414" s="1">
        <v>0</v>
      </c>
      <c r="AU414" s="1">
        <v>0</v>
      </c>
      <c r="AV414" s="1">
        <v>0</v>
      </c>
      <c r="AW414" s="1">
        <v>458760</v>
      </c>
      <c r="AX414" s="1">
        <v>458760</v>
      </c>
      <c r="AY414" s="1">
        <v>0</v>
      </c>
      <c r="AZ414" s="1">
        <v>16297000</v>
      </c>
      <c r="BA414" s="1">
        <v>14699000</v>
      </c>
      <c r="BB414" s="14">
        <v>1597400</v>
      </c>
    </row>
    <row r="415" spans="2:54" x14ac:dyDescent="0.35">
      <c r="B415" s="13">
        <v>501</v>
      </c>
      <c r="C415" s="1" t="s">
        <v>1419</v>
      </c>
      <c r="D415" s="1" t="s">
        <v>1420</v>
      </c>
      <c r="E415" s="1" t="s">
        <v>1421</v>
      </c>
      <c r="F415" s="1" t="s">
        <v>1422</v>
      </c>
      <c r="G415" s="1" t="s">
        <v>1423</v>
      </c>
      <c r="H415" s="1">
        <v>42.509</v>
      </c>
      <c r="I415" s="1">
        <v>0</v>
      </c>
      <c r="J415" s="1">
        <v>34.731000000000002</v>
      </c>
      <c r="K415" s="14">
        <v>5</v>
      </c>
      <c r="L415" s="13">
        <v>1</v>
      </c>
      <c r="M415" s="14"/>
      <c r="N415" s="31">
        <v>0.57540899999999995</v>
      </c>
      <c r="O415" s="1"/>
      <c r="P415" s="1"/>
      <c r="Q415" s="3"/>
      <c r="R415" s="14">
        <v>3</v>
      </c>
      <c r="S415" s="13">
        <v>11.7</v>
      </c>
      <c r="T415" s="1">
        <v>6.6</v>
      </c>
      <c r="U415" s="1">
        <v>0</v>
      </c>
      <c r="V415" s="2">
        <v>6.6</v>
      </c>
      <c r="W415" s="4">
        <v>3</v>
      </c>
      <c r="X415" s="4">
        <v>2</v>
      </c>
      <c r="Y415" s="1">
        <v>0</v>
      </c>
      <c r="Z415" s="2">
        <v>2</v>
      </c>
      <c r="AA415" s="1">
        <v>3</v>
      </c>
      <c r="AB415" s="1">
        <v>2</v>
      </c>
      <c r="AC415" s="1">
        <v>0</v>
      </c>
      <c r="AD415" s="2">
        <v>2</v>
      </c>
      <c r="AE415" s="34">
        <v>1.4901</v>
      </c>
      <c r="AF415" s="34" t="s">
        <v>7</v>
      </c>
      <c r="AG415" s="34"/>
      <c r="AH415" s="35"/>
      <c r="AI415" s="1">
        <v>94.527000000000001</v>
      </c>
      <c r="AJ415" s="1" t="s">
        <v>7</v>
      </c>
      <c r="AK415" s="1" t="s">
        <v>7</v>
      </c>
      <c r="AL415" s="2" t="s">
        <v>7</v>
      </c>
      <c r="AM415" s="1">
        <v>2</v>
      </c>
      <c r="AN415" s="1">
        <v>0</v>
      </c>
      <c r="AO415" s="1">
        <v>0</v>
      </c>
      <c r="AP415" s="2">
        <v>1</v>
      </c>
      <c r="AQ415" s="1">
        <v>11015000</v>
      </c>
      <c r="AR415" s="1">
        <v>2191500</v>
      </c>
      <c r="AS415" s="1">
        <v>8823400</v>
      </c>
      <c r="AT415" s="1">
        <v>5719900</v>
      </c>
      <c r="AU415" s="1">
        <v>0</v>
      </c>
      <c r="AV415" s="1">
        <v>5719900</v>
      </c>
      <c r="AW415" s="1">
        <v>0</v>
      </c>
      <c r="AX415" s="1">
        <v>0</v>
      </c>
      <c r="AY415" s="1">
        <v>0</v>
      </c>
      <c r="AZ415" s="1">
        <v>13699000</v>
      </c>
      <c r="BA415" s="1">
        <v>12966000</v>
      </c>
      <c r="BB415" s="14">
        <v>732480</v>
      </c>
    </row>
    <row r="416" spans="2:54" x14ac:dyDescent="0.35">
      <c r="B416" s="13">
        <v>505</v>
      </c>
      <c r="C416" s="1" t="s">
        <v>1434</v>
      </c>
      <c r="D416" s="1" t="s">
        <v>1435</v>
      </c>
      <c r="E416" s="1" t="s">
        <v>1436</v>
      </c>
      <c r="F416" s="1" t="s">
        <v>1437</v>
      </c>
      <c r="G416" s="1" t="s">
        <v>1436</v>
      </c>
      <c r="H416" s="1">
        <v>33.76</v>
      </c>
      <c r="I416" s="1">
        <v>0</v>
      </c>
      <c r="J416" s="1">
        <v>22.427</v>
      </c>
      <c r="K416" s="14">
        <v>3</v>
      </c>
      <c r="L416" s="13">
        <v>1</v>
      </c>
      <c r="M416" s="14"/>
      <c r="N416" s="31">
        <v>0.94553299999999996</v>
      </c>
      <c r="O416" s="1"/>
      <c r="P416" s="1"/>
      <c r="Q416" s="3"/>
      <c r="R416" s="14">
        <v>1</v>
      </c>
      <c r="S416" s="13">
        <v>10.9</v>
      </c>
      <c r="T416" s="1">
        <v>0</v>
      </c>
      <c r="U416" s="1">
        <v>0</v>
      </c>
      <c r="V416" s="2">
        <v>2.9</v>
      </c>
      <c r="W416" s="4">
        <v>3</v>
      </c>
      <c r="X416" s="4">
        <v>0</v>
      </c>
      <c r="Y416" s="1">
        <v>0</v>
      </c>
      <c r="Z416" s="2">
        <v>1</v>
      </c>
      <c r="AA416" s="1">
        <v>3</v>
      </c>
      <c r="AB416" s="1">
        <v>0</v>
      </c>
      <c r="AC416" s="1">
        <v>0</v>
      </c>
      <c r="AD416" s="2">
        <v>1</v>
      </c>
      <c r="AE416" s="34">
        <v>1.9258999999999999</v>
      </c>
      <c r="AF416" s="34" t="s">
        <v>7</v>
      </c>
      <c r="AG416" s="34"/>
      <c r="AH416" s="35"/>
      <c r="AI416" s="1">
        <v>274.02</v>
      </c>
      <c r="AJ416" s="1" t="s">
        <v>7</v>
      </c>
      <c r="AK416" s="1" t="s">
        <v>7</v>
      </c>
      <c r="AL416" s="2" t="s">
        <v>7</v>
      </c>
      <c r="AM416" s="1">
        <v>2</v>
      </c>
      <c r="AN416" s="1">
        <v>0</v>
      </c>
      <c r="AO416" s="1">
        <v>0</v>
      </c>
      <c r="AP416" s="2">
        <v>0</v>
      </c>
      <c r="AQ416" s="1">
        <v>70324000</v>
      </c>
      <c r="AR416" s="1">
        <v>45755000</v>
      </c>
      <c r="AS416" s="1">
        <v>24569000</v>
      </c>
      <c r="AT416" s="1">
        <v>0</v>
      </c>
      <c r="AU416" s="1">
        <v>0</v>
      </c>
      <c r="AV416" s="1">
        <v>0</v>
      </c>
      <c r="AW416" s="1">
        <v>0</v>
      </c>
      <c r="AX416" s="1">
        <v>0</v>
      </c>
      <c r="AY416" s="1">
        <v>0</v>
      </c>
      <c r="AZ416" s="1">
        <v>0</v>
      </c>
      <c r="BA416" s="1">
        <v>0</v>
      </c>
      <c r="BB416" s="14">
        <v>0</v>
      </c>
    </row>
    <row r="417" spans="2:54" x14ac:dyDescent="0.35">
      <c r="B417" s="13">
        <v>507</v>
      </c>
      <c r="C417" s="1" t="s">
        <v>1438</v>
      </c>
      <c r="D417" s="1" t="s">
        <v>1438</v>
      </c>
      <c r="E417" s="1" t="s">
        <v>1439</v>
      </c>
      <c r="F417" s="1" t="s">
        <v>1440</v>
      </c>
      <c r="G417" s="1" t="s">
        <v>1439</v>
      </c>
      <c r="H417" s="1">
        <v>16.952999999999999</v>
      </c>
      <c r="I417" s="1">
        <v>0</v>
      </c>
      <c r="J417" s="1">
        <v>41.404000000000003</v>
      </c>
      <c r="K417" s="14">
        <v>1</v>
      </c>
      <c r="L417" s="13">
        <v>1</v>
      </c>
      <c r="M417" s="14"/>
      <c r="N417" s="31">
        <v>3.6002700000000001</v>
      </c>
      <c r="O417" s="1"/>
      <c r="P417" s="1"/>
      <c r="Q417" s="3"/>
      <c r="R417" s="14">
        <v>4</v>
      </c>
      <c r="S417" s="13">
        <v>24</v>
      </c>
      <c r="T417" s="1">
        <v>8.4</v>
      </c>
      <c r="U417" s="1">
        <v>14.9</v>
      </c>
      <c r="V417" s="2">
        <v>30.5</v>
      </c>
      <c r="W417" s="4">
        <v>3</v>
      </c>
      <c r="X417" s="4">
        <v>1</v>
      </c>
      <c r="Y417" s="1">
        <v>2</v>
      </c>
      <c r="Z417" s="2">
        <v>4</v>
      </c>
      <c r="AA417" s="1">
        <v>3</v>
      </c>
      <c r="AB417" s="1">
        <v>1</v>
      </c>
      <c r="AC417" s="1">
        <v>2</v>
      </c>
      <c r="AD417" s="2">
        <v>4</v>
      </c>
      <c r="AE417" s="34">
        <v>12.128</v>
      </c>
      <c r="AF417" s="34" t="s">
        <v>7</v>
      </c>
      <c r="AG417" s="34"/>
      <c r="AH417" s="35"/>
      <c r="AI417" s="1">
        <v>125.95</v>
      </c>
      <c r="AJ417" s="1" t="s">
        <v>7</v>
      </c>
      <c r="AK417" s="1" t="s">
        <v>7</v>
      </c>
      <c r="AL417" s="2" t="s">
        <v>7</v>
      </c>
      <c r="AM417" s="1">
        <v>2</v>
      </c>
      <c r="AN417" s="1">
        <v>1</v>
      </c>
      <c r="AO417" s="1">
        <v>0</v>
      </c>
      <c r="AP417" s="2">
        <v>1</v>
      </c>
      <c r="AQ417" s="1">
        <v>38416000</v>
      </c>
      <c r="AR417" s="1">
        <v>3159400</v>
      </c>
      <c r="AS417" s="1">
        <v>35256000</v>
      </c>
      <c r="AT417" s="1">
        <v>11045000</v>
      </c>
      <c r="AU417" s="1">
        <v>275630</v>
      </c>
      <c r="AV417" s="1">
        <v>10770000</v>
      </c>
      <c r="AW417" s="1">
        <v>413020</v>
      </c>
      <c r="AX417" s="1">
        <v>413020</v>
      </c>
      <c r="AY417" s="1">
        <v>0</v>
      </c>
      <c r="AZ417" s="1">
        <v>57712000</v>
      </c>
      <c r="BA417" s="1">
        <v>57370000</v>
      </c>
      <c r="BB417" s="14">
        <v>341780</v>
      </c>
    </row>
    <row r="418" spans="2:54" x14ac:dyDescent="0.35">
      <c r="B418" s="13">
        <v>508</v>
      </c>
      <c r="C418" s="1" t="s">
        <v>1441</v>
      </c>
      <c r="D418" s="1" t="s">
        <v>1441</v>
      </c>
      <c r="E418" s="1" t="s">
        <v>1442</v>
      </c>
      <c r="F418" s="1" t="s">
        <v>1443</v>
      </c>
      <c r="G418" s="1" t="s">
        <v>1444</v>
      </c>
      <c r="H418" s="1">
        <v>13.291</v>
      </c>
      <c r="I418" s="1">
        <v>0</v>
      </c>
      <c r="J418" s="1">
        <v>31.288</v>
      </c>
      <c r="K418" s="14">
        <v>2</v>
      </c>
      <c r="L418" s="13">
        <v>1</v>
      </c>
      <c r="M418" s="14"/>
      <c r="N418" s="31">
        <v>2.6981099999999998</v>
      </c>
      <c r="O418" s="1"/>
      <c r="P418" s="1"/>
      <c r="Q418" s="3"/>
      <c r="R418" s="14">
        <v>3</v>
      </c>
      <c r="S418" s="13">
        <v>22.9</v>
      </c>
      <c r="T418" s="1">
        <v>11.9</v>
      </c>
      <c r="U418" s="1">
        <v>0</v>
      </c>
      <c r="V418" s="2">
        <v>22.9</v>
      </c>
      <c r="W418" s="4">
        <v>2</v>
      </c>
      <c r="X418" s="4">
        <v>1</v>
      </c>
      <c r="Y418" s="1">
        <v>0</v>
      </c>
      <c r="Z418" s="2">
        <v>2</v>
      </c>
      <c r="AA418" s="1">
        <v>2</v>
      </c>
      <c r="AB418" s="1">
        <v>1</v>
      </c>
      <c r="AC418" s="1">
        <v>0</v>
      </c>
      <c r="AD418" s="2">
        <v>2</v>
      </c>
      <c r="AE418" s="34">
        <v>6.4894999999999996</v>
      </c>
      <c r="AF418" s="34" t="s">
        <v>7</v>
      </c>
      <c r="AG418" s="34"/>
      <c r="AH418" s="35"/>
      <c r="AI418" s="1">
        <v>18.106000000000002</v>
      </c>
      <c r="AJ418" s="1" t="s">
        <v>7</v>
      </c>
      <c r="AK418" s="1" t="s">
        <v>7</v>
      </c>
      <c r="AL418" s="2" t="s">
        <v>7</v>
      </c>
      <c r="AM418" s="1">
        <v>2</v>
      </c>
      <c r="AN418" s="1">
        <v>1</v>
      </c>
      <c r="AO418" s="1">
        <v>0</v>
      </c>
      <c r="AP418" s="2">
        <v>1</v>
      </c>
      <c r="AQ418" s="1">
        <v>23411000</v>
      </c>
      <c r="AR418" s="1">
        <v>2074000</v>
      </c>
      <c r="AS418" s="1">
        <v>21337000</v>
      </c>
      <c r="AT418" s="1">
        <v>9930000</v>
      </c>
      <c r="AU418" s="1">
        <v>1268800</v>
      </c>
      <c r="AV418" s="1">
        <v>8661200</v>
      </c>
      <c r="AW418" s="1">
        <v>0</v>
      </c>
      <c r="AX418" s="1">
        <v>0</v>
      </c>
      <c r="AY418" s="1">
        <v>0</v>
      </c>
      <c r="AZ418" s="1">
        <v>25255000</v>
      </c>
      <c r="BA418" s="1">
        <v>24536000</v>
      </c>
      <c r="BB418" s="14">
        <v>719180</v>
      </c>
    </row>
    <row r="419" spans="2:54" x14ac:dyDescent="0.35">
      <c r="B419" s="13">
        <v>509</v>
      </c>
      <c r="C419" s="1" t="s">
        <v>1445</v>
      </c>
      <c r="D419" s="1" t="s">
        <v>1445</v>
      </c>
      <c r="E419" s="1" t="s">
        <v>1446</v>
      </c>
      <c r="F419" s="1" t="s">
        <v>1447</v>
      </c>
      <c r="G419" s="1" t="s">
        <v>1446</v>
      </c>
      <c r="H419" s="1">
        <v>15.512</v>
      </c>
      <c r="I419" s="1">
        <v>0</v>
      </c>
      <c r="J419" s="1">
        <v>19.882999999999999</v>
      </c>
      <c r="K419" s="14">
        <v>2</v>
      </c>
      <c r="L419" s="13">
        <v>1</v>
      </c>
      <c r="M419" s="14"/>
      <c r="N419" s="31" t="s">
        <v>7</v>
      </c>
      <c r="O419" s="1"/>
      <c r="P419" s="1"/>
      <c r="Q419" s="3"/>
      <c r="R419" s="14">
        <v>1</v>
      </c>
      <c r="S419" s="13">
        <v>0</v>
      </c>
      <c r="T419" s="1">
        <v>0</v>
      </c>
      <c r="U419" s="1">
        <v>0</v>
      </c>
      <c r="V419" s="2">
        <v>27.2</v>
      </c>
      <c r="W419" s="4">
        <v>0</v>
      </c>
      <c r="X419" s="4">
        <v>0</v>
      </c>
      <c r="Y419" s="1">
        <v>0</v>
      </c>
      <c r="Z419" s="2">
        <v>2</v>
      </c>
      <c r="AA419" s="1">
        <v>0</v>
      </c>
      <c r="AB419" s="1">
        <v>0</v>
      </c>
      <c r="AC419" s="1">
        <v>0</v>
      </c>
      <c r="AD419" s="2">
        <v>2</v>
      </c>
      <c r="AE419" s="34" t="s">
        <v>7</v>
      </c>
      <c r="AF419" s="34" t="s">
        <v>7</v>
      </c>
      <c r="AG419" s="34"/>
      <c r="AH419" s="35"/>
      <c r="AI419" s="1" t="s">
        <v>7</v>
      </c>
      <c r="AJ419" s="1" t="s">
        <v>7</v>
      </c>
      <c r="AK419" s="1" t="s">
        <v>7</v>
      </c>
      <c r="AL419" s="2" t="s">
        <v>7</v>
      </c>
      <c r="AM419" s="1">
        <v>0</v>
      </c>
      <c r="AN419" s="1">
        <v>0</v>
      </c>
      <c r="AO419" s="1">
        <v>0</v>
      </c>
      <c r="AP419" s="2">
        <v>1</v>
      </c>
      <c r="AQ419" s="1">
        <v>0</v>
      </c>
      <c r="AR419" s="1">
        <v>0</v>
      </c>
      <c r="AS419" s="1">
        <v>0</v>
      </c>
      <c r="AT419" s="1">
        <v>0</v>
      </c>
      <c r="AU419" s="1">
        <v>0</v>
      </c>
      <c r="AV419" s="1">
        <v>0</v>
      </c>
      <c r="AW419" s="1">
        <v>0</v>
      </c>
      <c r="AX419" s="1">
        <v>0</v>
      </c>
      <c r="AY419" s="1">
        <v>0</v>
      </c>
      <c r="AZ419" s="1">
        <v>26051000</v>
      </c>
      <c r="BA419" s="1">
        <v>23547000</v>
      </c>
      <c r="BB419" s="14">
        <v>2503800</v>
      </c>
    </row>
    <row r="420" spans="2:54" x14ac:dyDescent="0.35">
      <c r="B420" s="13">
        <v>511</v>
      </c>
      <c r="C420" s="1" t="s">
        <v>1453</v>
      </c>
      <c r="D420" s="1" t="s">
        <v>1453</v>
      </c>
      <c r="E420" s="1" t="s">
        <v>1454</v>
      </c>
      <c r="F420" s="1" t="s">
        <v>1455</v>
      </c>
      <c r="G420" s="1" t="s">
        <v>1454</v>
      </c>
      <c r="H420" s="1">
        <v>64.135000000000005</v>
      </c>
      <c r="I420" s="1">
        <v>0</v>
      </c>
      <c r="J420" s="1">
        <v>31.838000000000001</v>
      </c>
      <c r="K420" s="14">
        <v>1</v>
      </c>
      <c r="L420" s="13"/>
      <c r="M420" s="14"/>
      <c r="N420" s="31" t="s">
        <v>7</v>
      </c>
      <c r="O420" s="1"/>
      <c r="P420" s="1"/>
      <c r="Q420" s="3"/>
      <c r="R420" s="14">
        <v>3</v>
      </c>
      <c r="S420" s="13">
        <v>1.9</v>
      </c>
      <c r="T420" s="1">
        <v>5.4</v>
      </c>
      <c r="U420" s="1">
        <v>0</v>
      </c>
      <c r="V420" s="2">
        <v>6</v>
      </c>
      <c r="W420" s="4">
        <v>1</v>
      </c>
      <c r="X420" s="4">
        <v>2</v>
      </c>
      <c r="Y420" s="1">
        <v>0</v>
      </c>
      <c r="Z420" s="2">
        <v>2</v>
      </c>
      <c r="AA420" s="1">
        <v>1</v>
      </c>
      <c r="AB420" s="1">
        <v>2</v>
      </c>
      <c r="AC420" s="1">
        <v>0</v>
      </c>
      <c r="AD420" s="2">
        <v>2</v>
      </c>
      <c r="AE420" s="34" t="s">
        <v>7</v>
      </c>
      <c r="AF420" s="34" t="s">
        <v>7</v>
      </c>
      <c r="AG420" s="34"/>
      <c r="AH420" s="35"/>
      <c r="AI420" s="1" t="s">
        <v>7</v>
      </c>
      <c r="AJ420" s="1" t="s">
        <v>7</v>
      </c>
      <c r="AK420" s="1" t="s">
        <v>7</v>
      </c>
      <c r="AL420" s="2" t="s">
        <v>7</v>
      </c>
      <c r="AM420" s="1">
        <v>1</v>
      </c>
      <c r="AN420" s="1">
        <v>1</v>
      </c>
      <c r="AO420" s="1">
        <v>0</v>
      </c>
      <c r="AP420" s="2">
        <v>1</v>
      </c>
      <c r="AQ420" s="1">
        <v>10777000</v>
      </c>
      <c r="AR420" s="1">
        <v>10212000</v>
      </c>
      <c r="AS420" s="1">
        <v>565040</v>
      </c>
      <c r="AT420" s="1">
        <v>19888000</v>
      </c>
      <c r="AU420" s="1">
        <v>19541000</v>
      </c>
      <c r="AV420" s="1">
        <v>346820</v>
      </c>
      <c r="AW420" s="1">
        <v>0</v>
      </c>
      <c r="AX420" s="1">
        <v>0</v>
      </c>
      <c r="AY420" s="1">
        <v>0</v>
      </c>
      <c r="AZ420" s="1">
        <v>13455000</v>
      </c>
      <c r="BA420" s="1">
        <v>11844000</v>
      </c>
      <c r="BB420" s="14">
        <v>1611400</v>
      </c>
    </row>
    <row r="421" spans="2:54" x14ac:dyDescent="0.35">
      <c r="B421" s="13">
        <v>512</v>
      </c>
      <c r="C421" s="1" t="s">
        <v>1456</v>
      </c>
      <c r="D421" s="1" t="s">
        <v>1457</v>
      </c>
      <c r="E421" s="1" t="s">
        <v>1458</v>
      </c>
      <c r="F421" s="1" t="s">
        <v>1459</v>
      </c>
      <c r="G421" s="1" t="s">
        <v>1460</v>
      </c>
      <c r="H421" s="1">
        <v>67.608000000000004</v>
      </c>
      <c r="I421" s="1">
        <v>4.9423000000000002E-3</v>
      </c>
      <c r="J421" s="1">
        <v>6.17</v>
      </c>
      <c r="K421" s="14">
        <v>5</v>
      </c>
      <c r="L421" s="13">
        <v>1</v>
      </c>
      <c r="M421" s="14"/>
      <c r="N421" s="31" t="s">
        <v>7</v>
      </c>
      <c r="O421" s="1"/>
      <c r="P421" s="1"/>
      <c r="Q421" s="3"/>
      <c r="R421" s="14">
        <v>1</v>
      </c>
      <c r="S421" s="13">
        <v>6.5</v>
      </c>
      <c r="T421" s="1">
        <v>1.3</v>
      </c>
      <c r="U421" s="1">
        <v>0</v>
      </c>
      <c r="V421" s="2">
        <v>4.5</v>
      </c>
      <c r="W421" s="4">
        <v>4</v>
      </c>
      <c r="X421" s="4">
        <v>1</v>
      </c>
      <c r="Y421" s="1">
        <v>0</v>
      </c>
      <c r="Z421" s="2">
        <v>3</v>
      </c>
      <c r="AA421" s="1">
        <v>1</v>
      </c>
      <c r="AB421" s="1">
        <v>0</v>
      </c>
      <c r="AC421" s="1">
        <v>0</v>
      </c>
      <c r="AD421" s="2">
        <v>0</v>
      </c>
      <c r="AE421" s="34" t="s">
        <v>7</v>
      </c>
      <c r="AF421" s="34" t="s">
        <v>7</v>
      </c>
      <c r="AG421" s="34"/>
      <c r="AH421" s="35"/>
      <c r="AI421" s="1" t="s">
        <v>7</v>
      </c>
      <c r="AJ421" s="1" t="s">
        <v>7</v>
      </c>
      <c r="AK421" s="1" t="s">
        <v>7</v>
      </c>
      <c r="AL421" s="2" t="s">
        <v>7</v>
      </c>
      <c r="AM421" s="1">
        <v>0</v>
      </c>
      <c r="AN421" s="1">
        <v>0</v>
      </c>
      <c r="AO421" s="1">
        <v>0</v>
      </c>
      <c r="AP421" s="2">
        <v>0</v>
      </c>
      <c r="AQ421" s="1">
        <v>1275200</v>
      </c>
      <c r="AR421" s="1">
        <v>1275200</v>
      </c>
      <c r="AS421" s="1">
        <v>0</v>
      </c>
      <c r="AT421" s="1">
        <v>0</v>
      </c>
      <c r="AU421" s="1">
        <v>0</v>
      </c>
      <c r="AV421" s="1">
        <v>0</v>
      </c>
      <c r="AW421" s="1">
        <v>0</v>
      </c>
      <c r="AX421" s="1">
        <v>0</v>
      </c>
      <c r="AY421" s="1">
        <v>0</v>
      </c>
      <c r="AZ421" s="1">
        <v>0</v>
      </c>
      <c r="BA421" s="1">
        <v>0</v>
      </c>
      <c r="BB421" s="14">
        <v>0</v>
      </c>
    </row>
    <row r="422" spans="2:54" x14ac:dyDescent="0.35">
      <c r="B422" s="13">
        <v>513</v>
      </c>
      <c r="C422" s="1" t="s">
        <v>1461</v>
      </c>
      <c r="D422" s="1" t="s">
        <v>1462</v>
      </c>
      <c r="E422" s="1" t="s">
        <v>1463</v>
      </c>
      <c r="F422" s="1" t="s">
        <v>1464</v>
      </c>
      <c r="G422" s="1" t="s">
        <v>1465</v>
      </c>
      <c r="H422" s="1">
        <v>53.353999999999999</v>
      </c>
      <c r="I422" s="1">
        <v>0</v>
      </c>
      <c r="J422" s="1">
        <v>72.108000000000004</v>
      </c>
      <c r="K422" s="14">
        <v>4</v>
      </c>
      <c r="L422" s="13">
        <v>1</v>
      </c>
      <c r="M422" s="14"/>
      <c r="N422" s="31">
        <v>3.3588200000000001</v>
      </c>
      <c r="O422" s="1"/>
      <c r="P422" s="1"/>
      <c r="Q422" s="3"/>
      <c r="R422" s="14">
        <v>4</v>
      </c>
      <c r="S422" s="13">
        <v>14</v>
      </c>
      <c r="T422" s="1">
        <v>3.4</v>
      </c>
      <c r="U422" s="1">
        <v>3.4</v>
      </c>
      <c r="V422" s="2">
        <v>14.7</v>
      </c>
      <c r="W422" s="4">
        <v>4</v>
      </c>
      <c r="X422" s="4">
        <v>1</v>
      </c>
      <c r="Y422" s="1">
        <v>1</v>
      </c>
      <c r="Z422" s="2">
        <v>6</v>
      </c>
      <c r="AA422" s="1">
        <v>4</v>
      </c>
      <c r="AB422" s="1">
        <v>1</v>
      </c>
      <c r="AC422" s="1">
        <v>1</v>
      </c>
      <c r="AD422" s="2">
        <v>6</v>
      </c>
      <c r="AE422" s="34">
        <v>10.259</v>
      </c>
      <c r="AF422" s="34" t="s">
        <v>7</v>
      </c>
      <c r="AG422" s="34"/>
      <c r="AH422" s="35"/>
      <c r="AI422" s="1">
        <v>23.637</v>
      </c>
      <c r="AJ422" s="1" t="s">
        <v>7</v>
      </c>
      <c r="AK422" s="1" t="s">
        <v>7</v>
      </c>
      <c r="AL422" s="2" t="s">
        <v>7</v>
      </c>
      <c r="AM422" s="1">
        <v>2</v>
      </c>
      <c r="AN422" s="1">
        <v>0</v>
      </c>
      <c r="AO422" s="1">
        <v>1</v>
      </c>
      <c r="AP422" s="2">
        <v>1</v>
      </c>
      <c r="AQ422" s="1">
        <v>23588000</v>
      </c>
      <c r="AR422" s="1">
        <v>245660</v>
      </c>
      <c r="AS422" s="1">
        <v>23342000</v>
      </c>
      <c r="AT422" s="1">
        <v>6828200</v>
      </c>
      <c r="AU422" s="1">
        <v>0</v>
      </c>
      <c r="AV422" s="1">
        <v>6828200</v>
      </c>
      <c r="AW422" s="1">
        <v>210300</v>
      </c>
      <c r="AX422" s="1">
        <v>188120</v>
      </c>
      <c r="AY422" s="1">
        <v>22175</v>
      </c>
      <c r="AZ422" s="1">
        <v>55556000</v>
      </c>
      <c r="BA422" s="1">
        <v>50862000</v>
      </c>
      <c r="BB422" s="14">
        <v>4693300</v>
      </c>
    </row>
    <row r="423" spans="2:54" x14ac:dyDescent="0.35">
      <c r="B423" s="13">
        <v>516</v>
      </c>
      <c r="C423" s="1" t="s">
        <v>1472</v>
      </c>
      <c r="D423" s="1" t="s">
        <v>1472</v>
      </c>
      <c r="E423" s="1" t="s">
        <v>1473</v>
      </c>
      <c r="F423" s="1" t="s">
        <v>1474</v>
      </c>
      <c r="G423" s="1" t="s">
        <v>1475</v>
      </c>
      <c r="H423" s="1">
        <v>34.103999999999999</v>
      </c>
      <c r="I423" s="1">
        <v>0</v>
      </c>
      <c r="J423" s="1">
        <v>21.58</v>
      </c>
      <c r="K423" s="14">
        <v>2</v>
      </c>
      <c r="L423" s="13">
        <v>1</v>
      </c>
      <c r="M423" s="14"/>
      <c r="N423" s="31" t="s">
        <v>7</v>
      </c>
      <c r="O423" s="1"/>
      <c r="P423" s="1"/>
      <c r="Q423" s="3"/>
      <c r="R423" s="14">
        <v>1</v>
      </c>
      <c r="S423" s="13">
        <v>0</v>
      </c>
      <c r="T423" s="1">
        <v>0</v>
      </c>
      <c r="U423" s="1">
        <v>0</v>
      </c>
      <c r="V423" s="2">
        <v>9.8000000000000007</v>
      </c>
      <c r="W423" s="4">
        <v>0</v>
      </c>
      <c r="X423" s="4">
        <v>0</v>
      </c>
      <c r="Y423" s="1">
        <v>0</v>
      </c>
      <c r="Z423" s="2">
        <v>2</v>
      </c>
      <c r="AA423" s="1">
        <v>0</v>
      </c>
      <c r="AB423" s="1">
        <v>0</v>
      </c>
      <c r="AC423" s="1">
        <v>0</v>
      </c>
      <c r="AD423" s="2">
        <v>2</v>
      </c>
      <c r="AE423" s="34" t="s">
        <v>7</v>
      </c>
      <c r="AF423" s="34" t="s">
        <v>7</v>
      </c>
      <c r="AG423" s="34"/>
      <c r="AH423" s="35"/>
      <c r="AI423" s="1" t="s">
        <v>7</v>
      </c>
      <c r="AJ423" s="1" t="s">
        <v>7</v>
      </c>
      <c r="AK423" s="1" t="s">
        <v>7</v>
      </c>
      <c r="AL423" s="2" t="s">
        <v>7</v>
      </c>
      <c r="AM423" s="1">
        <v>0</v>
      </c>
      <c r="AN423" s="1">
        <v>0</v>
      </c>
      <c r="AO423" s="1">
        <v>0</v>
      </c>
      <c r="AP423" s="2">
        <v>1</v>
      </c>
      <c r="AQ423" s="1">
        <v>0</v>
      </c>
      <c r="AR423" s="1">
        <v>0</v>
      </c>
      <c r="AS423" s="1">
        <v>0</v>
      </c>
      <c r="AT423" s="1">
        <v>0</v>
      </c>
      <c r="AU423" s="1">
        <v>0</v>
      </c>
      <c r="AV423" s="1">
        <v>0</v>
      </c>
      <c r="AW423" s="1">
        <v>0</v>
      </c>
      <c r="AX423" s="1">
        <v>0</v>
      </c>
      <c r="AY423" s="1">
        <v>0</v>
      </c>
      <c r="AZ423" s="1">
        <v>13757000</v>
      </c>
      <c r="BA423" s="1">
        <v>13019000</v>
      </c>
      <c r="BB423" s="14">
        <v>738100</v>
      </c>
    </row>
    <row r="424" spans="2:54" x14ac:dyDescent="0.35">
      <c r="B424" s="13">
        <v>517</v>
      </c>
      <c r="C424" s="1" t="s">
        <v>1476</v>
      </c>
      <c r="D424" s="1" t="s">
        <v>1476</v>
      </c>
      <c r="E424" s="1" t="s">
        <v>1477</v>
      </c>
      <c r="F424" s="1" t="s">
        <v>1478</v>
      </c>
      <c r="G424" s="1" t="s">
        <v>1477</v>
      </c>
      <c r="H424" s="1">
        <v>10.081</v>
      </c>
      <c r="I424" s="1">
        <v>0</v>
      </c>
      <c r="J424" s="1">
        <v>44.381</v>
      </c>
      <c r="K424" s="14">
        <v>1</v>
      </c>
      <c r="L424" s="13"/>
      <c r="M424" s="14"/>
      <c r="N424" s="31" t="s">
        <v>7</v>
      </c>
      <c r="O424" s="1"/>
      <c r="P424" s="1"/>
      <c r="Q424" s="3"/>
      <c r="R424" s="14">
        <v>2</v>
      </c>
      <c r="S424" s="13">
        <v>23.7</v>
      </c>
      <c r="T424" s="1">
        <v>0</v>
      </c>
      <c r="U424" s="1">
        <v>0</v>
      </c>
      <c r="V424" s="2">
        <v>23.7</v>
      </c>
      <c r="W424" s="4">
        <v>1</v>
      </c>
      <c r="X424" s="4">
        <v>0</v>
      </c>
      <c r="Y424" s="1">
        <v>0</v>
      </c>
      <c r="Z424" s="2">
        <v>1</v>
      </c>
      <c r="AA424" s="1">
        <v>1</v>
      </c>
      <c r="AB424" s="1">
        <v>0</v>
      </c>
      <c r="AC424" s="1">
        <v>0</v>
      </c>
      <c r="AD424" s="2">
        <v>1</v>
      </c>
      <c r="AE424" s="34" t="s">
        <v>7</v>
      </c>
      <c r="AF424" s="34" t="s">
        <v>7</v>
      </c>
      <c r="AG424" s="34"/>
      <c r="AH424" s="35"/>
      <c r="AI424" s="1" t="s">
        <v>7</v>
      </c>
      <c r="AJ424" s="1" t="s">
        <v>7</v>
      </c>
      <c r="AK424" s="1" t="s">
        <v>7</v>
      </c>
      <c r="AL424" s="2" t="s">
        <v>7</v>
      </c>
      <c r="AM424" s="1">
        <v>0</v>
      </c>
      <c r="AN424" s="1">
        <v>0</v>
      </c>
      <c r="AO424" s="1">
        <v>0</v>
      </c>
      <c r="AP424" s="2">
        <v>1</v>
      </c>
      <c r="AQ424" s="1">
        <v>8459000</v>
      </c>
      <c r="AR424" s="1">
        <v>0</v>
      </c>
      <c r="AS424" s="1">
        <v>8459000</v>
      </c>
      <c r="AT424" s="1">
        <v>0</v>
      </c>
      <c r="AU424" s="1">
        <v>0</v>
      </c>
      <c r="AV424" s="1">
        <v>0</v>
      </c>
      <c r="AW424" s="1">
        <v>0</v>
      </c>
      <c r="AX424" s="1">
        <v>0</v>
      </c>
      <c r="AY424" s="1">
        <v>0</v>
      </c>
      <c r="AZ424" s="1">
        <v>11155000</v>
      </c>
      <c r="BA424" s="1">
        <v>10545000</v>
      </c>
      <c r="BB424" s="14">
        <v>609330</v>
      </c>
    </row>
    <row r="425" spans="2:54" x14ac:dyDescent="0.35">
      <c r="B425" s="13">
        <v>521</v>
      </c>
      <c r="C425" s="1" t="s">
        <v>1479</v>
      </c>
      <c r="D425" s="1" t="s">
        <v>1479</v>
      </c>
      <c r="E425" s="1" t="s">
        <v>1480</v>
      </c>
      <c r="F425" s="1" t="s">
        <v>1481</v>
      </c>
      <c r="G425" s="1" t="s">
        <v>1482</v>
      </c>
      <c r="H425" s="1">
        <v>15.304</v>
      </c>
      <c r="I425" s="1">
        <v>3.3727000000000002E-3</v>
      </c>
      <c r="J425" s="1">
        <v>6.3859000000000004</v>
      </c>
      <c r="K425" s="14">
        <v>3</v>
      </c>
      <c r="L425" s="13"/>
      <c r="M425" s="14"/>
      <c r="N425" s="31" t="s">
        <v>7</v>
      </c>
      <c r="O425" s="1"/>
      <c r="P425" s="1"/>
      <c r="Q425" s="3"/>
      <c r="R425" s="14">
        <v>3</v>
      </c>
      <c r="S425" s="13">
        <v>5.6</v>
      </c>
      <c r="T425" s="1">
        <v>5.6</v>
      </c>
      <c r="U425" s="1">
        <v>0</v>
      </c>
      <c r="V425" s="2">
        <v>5.6</v>
      </c>
      <c r="W425" s="4">
        <v>1</v>
      </c>
      <c r="X425" s="4">
        <v>1</v>
      </c>
      <c r="Y425" s="1">
        <v>0</v>
      </c>
      <c r="Z425" s="2">
        <v>1</v>
      </c>
      <c r="AA425" s="1">
        <v>1</v>
      </c>
      <c r="AB425" s="1">
        <v>1</v>
      </c>
      <c r="AC425" s="1">
        <v>0</v>
      </c>
      <c r="AD425" s="2">
        <v>1</v>
      </c>
      <c r="AE425" s="34" t="s">
        <v>7</v>
      </c>
      <c r="AF425" s="34" t="s">
        <v>7</v>
      </c>
      <c r="AG425" s="34"/>
      <c r="AH425" s="35"/>
      <c r="AI425" s="1" t="s">
        <v>7</v>
      </c>
      <c r="AJ425" s="1" t="s">
        <v>7</v>
      </c>
      <c r="AK425" s="1" t="s">
        <v>7</v>
      </c>
      <c r="AL425" s="2" t="s">
        <v>7</v>
      </c>
      <c r="AM425" s="1">
        <v>1</v>
      </c>
      <c r="AN425" s="1">
        <v>1</v>
      </c>
      <c r="AO425" s="1">
        <v>0</v>
      </c>
      <c r="AP425" s="2">
        <v>1</v>
      </c>
      <c r="AQ425" s="1">
        <v>158620000</v>
      </c>
      <c r="AR425" s="1">
        <v>55020000</v>
      </c>
      <c r="AS425" s="1">
        <v>103600000</v>
      </c>
      <c r="AT425" s="1">
        <v>174700000</v>
      </c>
      <c r="AU425" s="1">
        <v>71689000</v>
      </c>
      <c r="AV425" s="1">
        <v>103010000</v>
      </c>
      <c r="AW425" s="1">
        <v>0</v>
      </c>
      <c r="AX425" s="1">
        <v>0</v>
      </c>
      <c r="AY425" s="1">
        <v>0</v>
      </c>
      <c r="AZ425" s="1">
        <v>176470000</v>
      </c>
      <c r="BA425" s="1">
        <v>142760000</v>
      </c>
      <c r="BB425" s="14">
        <v>33707000</v>
      </c>
    </row>
    <row r="426" spans="2:54" x14ac:dyDescent="0.35">
      <c r="B426" s="13">
        <v>522</v>
      </c>
      <c r="C426" s="1" t="s">
        <v>1483</v>
      </c>
      <c r="D426" s="1" t="s">
        <v>1483</v>
      </c>
      <c r="E426" s="1" t="s">
        <v>1484</v>
      </c>
      <c r="F426" s="1" t="s">
        <v>1485</v>
      </c>
      <c r="G426" s="1" t="s">
        <v>1484</v>
      </c>
      <c r="H426" s="1">
        <v>30.847000000000001</v>
      </c>
      <c r="I426" s="1">
        <v>0</v>
      </c>
      <c r="J426" s="1">
        <v>6.9661</v>
      </c>
      <c r="K426" s="14">
        <v>1</v>
      </c>
      <c r="L426" s="13"/>
      <c r="M426" s="14"/>
      <c r="N426" s="31" t="s">
        <v>7</v>
      </c>
      <c r="O426" s="1"/>
      <c r="P426" s="1"/>
      <c r="Q426" s="3"/>
      <c r="R426" s="14">
        <v>2</v>
      </c>
      <c r="S426" s="13">
        <v>4</v>
      </c>
      <c r="T426" s="1">
        <v>4</v>
      </c>
      <c r="U426" s="1">
        <v>0</v>
      </c>
      <c r="V426" s="2">
        <v>0</v>
      </c>
      <c r="W426" s="4">
        <v>1</v>
      </c>
      <c r="X426" s="4">
        <v>1</v>
      </c>
      <c r="Y426" s="1">
        <v>0</v>
      </c>
      <c r="Z426" s="2">
        <v>0</v>
      </c>
      <c r="AA426" s="1">
        <v>1</v>
      </c>
      <c r="AB426" s="1">
        <v>1</v>
      </c>
      <c r="AC426" s="1">
        <v>0</v>
      </c>
      <c r="AD426" s="2">
        <v>0</v>
      </c>
      <c r="AE426" s="34" t="s">
        <v>7</v>
      </c>
      <c r="AF426" s="34" t="s">
        <v>7</v>
      </c>
      <c r="AG426" s="34"/>
      <c r="AH426" s="35"/>
      <c r="AI426" s="1" t="s">
        <v>7</v>
      </c>
      <c r="AJ426" s="1" t="s">
        <v>7</v>
      </c>
      <c r="AK426" s="1" t="s">
        <v>7</v>
      </c>
      <c r="AL426" s="2" t="s">
        <v>7</v>
      </c>
      <c r="AM426" s="1">
        <v>1</v>
      </c>
      <c r="AN426" s="1">
        <v>0</v>
      </c>
      <c r="AO426" s="1">
        <v>0</v>
      </c>
      <c r="AP426" s="2">
        <v>0</v>
      </c>
      <c r="AQ426" s="1">
        <v>77910000</v>
      </c>
      <c r="AR426" s="1">
        <v>1947300</v>
      </c>
      <c r="AS426" s="1">
        <v>75962000</v>
      </c>
      <c r="AT426" s="1">
        <v>5628700</v>
      </c>
      <c r="AU426" s="1">
        <v>5628700</v>
      </c>
      <c r="AV426" s="1">
        <v>0</v>
      </c>
      <c r="AW426" s="1">
        <v>0</v>
      </c>
      <c r="AX426" s="1">
        <v>0</v>
      </c>
      <c r="AY426" s="1">
        <v>0</v>
      </c>
      <c r="AZ426" s="1">
        <v>0</v>
      </c>
      <c r="BA426" s="1">
        <v>0</v>
      </c>
      <c r="BB426" s="14">
        <v>0</v>
      </c>
    </row>
    <row r="427" spans="2:54" x14ac:dyDescent="0.35">
      <c r="B427" s="13">
        <v>523</v>
      </c>
      <c r="C427" s="1" t="s">
        <v>1486</v>
      </c>
      <c r="D427" s="1" t="s">
        <v>1486</v>
      </c>
      <c r="E427" s="1" t="s">
        <v>1487</v>
      </c>
      <c r="F427" s="1" t="s">
        <v>1488</v>
      </c>
      <c r="G427" s="1" t="s">
        <v>1489</v>
      </c>
      <c r="H427" s="1">
        <v>122.13</v>
      </c>
      <c r="I427" s="1">
        <v>3.3670000000000002E-3</v>
      </c>
      <c r="J427" s="1">
        <v>6.3601000000000001</v>
      </c>
      <c r="K427" s="14">
        <v>2</v>
      </c>
      <c r="L427" s="13"/>
      <c r="M427" s="14"/>
      <c r="N427" s="31" t="s">
        <v>7</v>
      </c>
      <c r="O427" s="1"/>
      <c r="P427" s="1"/>
      <c r="Q427" s="3"/>
      <c r="R427" s="14">
        <v>2</v>
      </c>
      <c r="S427" s="13">
        <v>0.6</v>
      </c>
      <c r="T427" s="1">
        <v>0.6</v>
      </c>
      <c r="U427" s="1">
        <v>0</v>
      </c>
      <c r="V427" s="2">
        <v>0</v>
      </c>
      <c r="W427" s="4">
        <v>1</v>
      </c>
      <c r="X427" s="4">
        <v>1</v>
      </c>
      <c r="Y427" s="1">
        <v>0</v>
      </c>
      <c r="Z427" s="2">
        <v>0</v>
      </c>
      <c r="AA427" s="1">
        <v>1</v>
      </c>
      <c r="AB427" s="1">
        <v>1</v>
      </c>
      <c r="AC427" s="1">
        <v>0</v>
      </c>
      <c r="AD427" s="2">
        <v>0</v>
      </c>
      <c r="AE427" s="34" t="s">
        <v>7</v>
      </c>
      <c r="AF427" s="34" t="s">
        <v>7</v>
      </c>
      <c r="AG427" s="34"/>
      <c r="AH427" s="35"/>
      <c r="AI427" s="1" t="s">
        <v>7</v>
      </c>
      <c r="AJ427" s="1" t="s">
        <v>7</v>
      </c>
      <c r="AK427" s="1" t="s">
        <v>7</v>
      </c>
      <c r="AL427" s="2" t="s">
        <v>7</v>
      </c>
      <c r="AM427" s="1">
        <v>1</v>
      </c>
      <c r="AN427" s="1">
        <v>1</v>
      </c>
      <c r="AO427" s="1">
        <v>0</v>
      </c>
      <c r="AP427" s="2">
        <v>0</v>
      </c>
      <c r="AQ427" s="1">
        <v>25734000</v>
      </c>
      <c r="AR427" s="1">
        <v>24716000</v>
      </c>
      <c r="AS427" s="1">
        <v>1017800</v>
      </c>
      <c r="AT427" s="1">
        <v>306910000</v>
      </c>
      <c r="AU427" s="1">
        <v>304670000</v>
      </c>
      <c r="AV427" s="1">
        <v>2246000</v>
      </c>
      <c r="AW427" s="1">
        <v>0</v>
      </c>
      <c r="AX427" s="1">
        <v>0</v>
      </c>
      <c r="AY427" s="1">
        <v>0</v>
      </c>
      <c r="AZ427" s="1">
        <v>0</v>
      </c>
      <c r="BA427" s="1">
        <v>0</v>
      </c>
      <c r="BB427" s="14">
        <v>0</v>
      </c>
    </row>
    <row r="428" spans="2:54" x14ac:dyDescent="0.35">
      <c r="B428" s="13">
        <v>525</v>
      </c>
      <c r="C428" s="1" t="s">
        <v>1495</v>
      </c>
      <c r="D428" s="1" t="s">
        <v>1496</v>
      </c>
      <c r="E428" s="1" t="s">
        <v>1497</v>
      </c>
      <c r="F428" s="1" t="s">
        <v>1498</v>
      </c>
      <c r="G428" s="1" t="s">
        <v>1499</v>
      </c>
      <c r="H428" s="1">
        <v>43.957000000000001</v>
      </c>
      <c r="I428" s="1">
        <v>0</v>
      </c>
      <c r="J428" s="1">
        <v>23.210999999999999</v>
      </c>
      <c r="K428" s="14">
        <v>9</v>
      </c>
      <c r="L428" s="13">
        <v>1</v>
      </c>
      <c r="M428" s="14"/>
      <c r="N428" s="31" t="s">
        <v>7</v>
      </c>
      <c r="O428" s="1"/>
      <c r="P428" s="1"/>
      <c r="Q428" s="3"/>
      <c r="R428" s="14">
        <v>1</v>
      </c>
      <c r="S428" s="13">
        <v>0</v>
      </c>
      <c r="T428" s="1">
        <v>0</v>
      </c>
      <c r="U428" s="1">
        <v>0</v>
      </c>
      <c r="V428" s="2">
        <v>6.6</v>
      </c>
      <c r="W428" s="4">
        <v>0</v>
      </c>
      <c r="X428" s="4">
        <v>0</v>
      </c>
      <c r="Y428" s="1">
        <v>0</v>
      </c>
      <c r="Z428" s="2">
        <v>2</v>
      </c>
      <c r="AA428" s="1">
        <v>0</v>
      </c>
      <c r="AB428" s="1">
        <v>0</v>
      </c>
      <c r="AC428" s="1">
        <v>0</v>
      </c>
      <c r="AD428" s="2">
        <v>2</v>
      </c>
      <c r="AE428" s="34" t="s">
        <v>7</v>
      </c>
      <c r="AF428" s="34" t="s">
        <v>7</v>
      </c>
      <c r="AG428" s="34"/>
      <c r="AH428" s="35"/>
      <c r="AI428" s="1" t="s">
        <v>7</v>
      </c>
      <c r="AJ428" s="1" t="s">
        <v>7</v>
      </c>
      <c r="AK428" s="1" t="s">
        <v>7</v>
      </c>
      <c r="AL428" s="2" t="s">
        <v>7</v>
      </c>
      <c r="AM428" s="1">
        <v>0</v>
      </c>
      <c r="AN428" s="1">
        <v>0</v>
      </c>
      <c r="AO428" s="1">
        <v>0</v>
      </c>
      <c r="AP428" s="2">
        <v>0</v>
      </c>
      <c r="AQ428" s="1">
        <v>0</v>
      </c>
      <c r="AR428" s="1">
        <v>0</v>
      </c>
      <c r="AS428" s="1">
        <v>0</v>
      </c>
      <c r="AT428" s="1">
        <v>0</v>
      </c>
      <c r="AU428" s="1">
        <v>0</v>
      </c>
      <c r="AV428" s="1">
        <v>0</v>
      </c>
      <c r="AW428" s="1">
        <v>0</v>
      </c>
      <c r="AX428" s="1">
        <v>0</v>
      </c>
      <c r="AY428" s="1">
        <v>0</v>
      </c>
      <c r="AZ428" s="1">
        <v>10273000</v>
      </c>
      <c r="BA428" s="1">
        <v>10273000</v>
      </c>
      <c r="BB428" s="14">
        <v>0</v>
      </c>
    </row>
    <row r="429" spans="2:54" x14ac:dyDescent="0.35">
      <c r="B429" s="13">
        <v>528</v>
      </c>
      <c r="C429" s="1" t="s">
        <v>1509</v>
      </c>
      <c r="D429" s="1" t="s">
        <v>1509</v>
      </c>
      <c r="E429" s="1" t="s">
        <v>1510</v>
      </c>
      <c r="F429" s="1" t="s">
        <v>1511</v>
      </c>
      <c r="G429" s="1" t="s">
        <v>1510</v>
      </c>
      <c r="H429" s="1">
        <v>16.628</v>
      </c>
      <c r="I429" s="1">
        <v>3.3784000000000002E-3</v>
      </c>
      <c r="J429" s="1">
        <v>6.3861999999999997</v>
      </c>
      <c r="K429" s="14">
        <v>1</v>
      </c>
      <c r="L429" s="13">
        <v>1</v>
      </c>
      <c r="M429" s="14"/>
      <c r="N429" s="31" t="s">
        <v>7</v>
      </c>
      <c r="O429" s="1"/>
      <c r="P429" s="1"/>
      <c r="Q429" s="3"/>
      <c r="R429" s="14">
        <v>1</v>
      </c>
      <c r="S429" s="13">
        <v>8.9</v>
      </c>
      <c r="T429" s="1">
        <v>0</v>
      </c>
      <c r="U429" s="1">
        <v>0</v>
      </c>
      <c r="V429" s="2">
        <v>0</v>
      </c>
      <c r="W429" s="4">
        <v>1</v>
      </c>
      <c r="X429" s="4">
        <v>0</v>
      </c>
      <c r="Y429" s="1">
        <v>0</v>
      </c>
      <c r="Z429" s="2">
        <v>0</v>
      </c>
      <c r="AA429" s="1">
        <v>1</v>
      </c>
      <c r="AB429" s="1">
        <v>0</v>
      </c>
      <c r="AC429" s="1">
        <v>0</v>
      </c>
      <c r="AD429" s="2">
        <v>0</v>
      </c>
      <c r="AE429" s="34" t="s">
        <v>7</v>
      </c>
      <c r="AF429" s="34" t="s">
        <v>7</v>
      </c>
      <c r="AG429" s="34"/>
      <c r="AH429" s="35"/>
      <c r="AI429" s="1" t="s">
        <v>7</v>
      </c>
      <c r="AJ429" s="1" t="s">
        <v>7</v>
      </c>
      <c r="AK429" s="1" t="s">
        <v>7</v>
      </c>
      <c r="AL429" s="2" t="s">
        <v>7</v>
      </c>
      <c r="AM429" s="1">
        <v>0</v>
      </c>
      <c r="AN429" s="1">
        <v>0</v>
      </c>
      <c r="AO429" s="1">
        <v>0</v>
      </c>
      <c r="AP429" s="2">
        <v>0</v>
      </c>
      <c r="AQ429" s="1">
        <v>1906000</v>
      </c>
      <c r="AR429" s="1">
        <v>0</v>
      </c>
      <c r="AS429" s="1">
        <v>1906000</v>
      </c>
      <c r="AT429" s="1">
        <v>0</v>
      </c>
      <c r="AU429" s="1">
        <v>0</v>
      </c>
      <c r="AV429" s="1">
        <v>0</v>
      </c>
      <c r="AW429" s="1">
        <v>0</v>
      </c>
      <c r="AX429" s="1">
        <v>0</v>
      </c>
      <c r="AY429" s="1">
        <v>0</v>
      </c>
      <c r="AZ429" s="1">
        <v>0</v>
      </c>
      <c r="BA429" s="1">
        <v>0</v>
      </c>
      <c r="BB429" s="14">
        <v>0</v>
      </c>
    </row>
    <row r="430" spans="2:54" x14ac:dyDescent="0.35">
      <c r="B430" s="13">
        <v>530</v>
      </c>
      <c r="C430" s="1" t="s">
        <v>1517</v>
      </c>
      <c r="D430" s="1" t="s">
        <v>1517</v>
      </c>
      <c r="E430" s="1" t="s">
        <v>1518</v>
      </c>
      <c r="F430" s="1" t="s">
        <v>1519</v>
      </c>
      <c r="G430" s="1" t="s">
        <v>1518</v>
      </c>
      <c r="H430" s="1">
        <v>54.704999999999998</v>
      </c>
      <c r="I430" s="1">
        <v>4.7771000000000003E-3</v>
      </c>
      <c r="J430" s="1">
        <v>6.0316000000000001</v>
      </c>
      <c r="K430" s="14">
        <v>1</v>
      </c>
      <c r="L430" s="13"/>
      <c r="M430" s="14"/>
      <c r="N430" s="31" t="s">
        <v>7</v>
      </c>
      <c r="O430" s="1"/>
      <c r="P430" s="1"/>
      <c r="Q430" s="3"/>
      <c r="R430" s="14">
        <v>2</v>
      </c>
      <c r="S430" s="13">
        <v>2</v>
      </c>
      <c r="T430" s="1">
        <v>2</v>
      </c>
      <c r="U430" s="1">
        <v>0</v>
      </c>
      <c r="V430" s="2">
        <v>0</v>
      </c>
      <c r="W430" s="4">
        <v>1</v>
      </c>
      <c r="X430" s="4">
        <v>1</v>
      </c>
      <c r="Y430" s="1">
        <v>0</v>
      </c>
      <c r="Z430" s="2">
        <v>0</v>
      </c>
      <c r="AA430" s="1">
        <v>1</v>
      </c>
      <c r="AB430" s="1">
        <v>1</v>
      </c>
      <c r="AC430" s="1">
        <v>0</v>
      </c>
      <c r="AD430" s="2">
        <v>0</v>
      </c>
      <c r="AE430" s="34" t="s">
        <v>7</v>
      </c>
      <c r="AF430" s="34" t="s">
        <v>7</v>
      </c>
      <c r="AG430" s="34"/>
      <c r="AH430" s="35"/>
      <c r="AI430" s="1" t="s">
        <v>7</v>
      </c>
      <c r="AJ430" s="1" t="s">
        <v>7</v>
      </c>
      <c r="AK430" s="1" t="s">
        <v>7</v>
      </c>
      <c r="AL430" s="2" t="s">
        <v>7</v>
      </c>
      <c r="AM430" s="1">
        <v>1</v>
      </c>
      <c r="AN430" s="1">
        <v>1</v>
      </c>
      <c r="AO430" s="1">
        <v>0</v>
      </c>
      <c r="AP430" s="2">
        <v>0</v>
      </c>
      <c r="AQ430" s="1">
        <v>7294600</v>
      </c>
      <c r="AR430" s="1">
        <v>3375700</v>
      </c>
      <c r="AS430" s="1">
        <v>3918800</v>
      </c>
      <c r="AT430" s="1">
        <v>5078800</v>
      </c>
      <c r="AU430" s="1">
        <v>2536400</v>
      </c>
      <c r="AV430" s="1">
        <v>2542400</v>
      </c>
      <c r="AW430" s="1">
        <v>0</v>
      </c>
      <c r="AX430" s="1">
        <v>0</v>
      </c>
      <c r="AY430" s="1">
        <v>0</v>
      </c>
      <c r="AZ430" s="1">
        <v>0</v>
      </c>
      <c r="BA430" s="1">
        <v>0</v>
      </c>
      <c r="BB430" s="14">
        <v>0</v>
      </c>
    </row>
    <row r="431" spans="2:54" x14ac:dyDescent="0.35">
      <c r="B431" s="13">
        <v>532</v>
      </c>
      <c r="C431" s="1" t="s">
        <v>1523</v>
      </c>
      <c r="D431" s="1" t="s">
        <v>1523</v>
      </c>
      <c r="E431" s="1" t="s">
        <v>1524</v>
      </c>
      <c r="F431" s="1" t="s">
        <v>1525</v>
      </c>
      <c r="G431" s="1" t="s">
        <v>1524</v>
      </c>
      <c r="H431" s="1">
        <v>87.99</v>
      </c>
      <c r="I431" s="1">
        <v>4.9668999999999998E-3</v>
      </c>
      <c r="J431" s="1">
        <v>6.2089999999999996</v>
      </c>
      <c r="K431" s="14">
        <v>1</v>
      </c>
      <c r="L431" s="13">
        <v>1</v>
      </c>
      <c r="M431" s="14"/>
      <c r="N431" s="31" t="s">
        <v>7</v>
      </c>
      <c r="O431" s="1"/>
      <c r="P431" s="1"/>
      <c r="Q431" s="3"/>
      <c r="R431" s="14">
        <v>1</v>
      </c>
      <c r="S431" s="13">
        <v>0</v>
      </c>
      <c r="T431" s="1">
        <v>0</v>
      </c>
      <c r="U431" s="1">
        <v>0</v>
      </c>
      <c r="V431" s="2">
        <v>2</v>
      </c>
      <c r="W431" s="4">
        <v>0</v>
      </c>
      <c r="X431" s="4">
        <v>0</v>
      </c>
      <c r="Y431" s="1">
        <v>0</v>
      </c>
      <c r="Z431" s="2">
        <v>1</v>
      </c>
      <c r="AA431" s="1">
        <v>0</v>
      </c>
      <c r="AB431" s="1">
        <v>0</v>
      </c>
      <c r="AC431" s="1">
        <v>0</v>
      </c>
      <c r="AD431" s="2">
        <v>1</v>
      </c>
      <c r="AE431" s="34" t="s">
        <v>7</v>
      </c>
      <c r="AF431" s="34" t="s">
        <v>7</v>
      </c>
      <c r="AG431" s="34"/>
      <c r="AH431" s="35"/>
      <c r="AI431" s="1" t="s">
        <v>7</v>
      </c>
      <c r="AJ431" s="1" t="s">
        <v>7</v>
      </c>
      <c r="AK431" s="1" t="s">
        <v>7</v>
      </c>
      <c r="AL431" s="2" t="s">
        <v>7</v>
      </c>
      <c r="AM431" s="1">
        <v>0</v>
      </c>
      <c r="AN431" s="1">
        <v>0</v>
      </c>
      <c r="AO431" s="1">
        <v>0</v>
      </c>
      <c r="AP431" s="2">
        <v>0</v>
      </c>
      <c r="AQ431" s="1">
        <v>0</v>
      </c>
      <c r="AR431" s="1">
        <v>0</v>
      </c>
      <c r="AS431" s="1">
        <v>0</v>
      </c>
      <c r="AT431" s="1">
        <v>0</v>
      </c>
      <c r="AU431" s="1">
        <v>0</v>
      </c>
      <c r="AV431" s="1">
        <v>0</v>
      </c>
      <c r="AW431" s="1">
        <v>0</v>
      </c>
      <c r="AX431" s="1">
        <v>0</v>
      </c>
      <c r="AY431" s="1">
        <v>0</v>
      </c>
      <c r="AZ431" s="1">
        <v>2320200</v>
      </c>
      <c r="BA431" s="1">
        <v>2320200</v>
      </c>
      <c r="BB431" s="14">
        <v>0</v>
      </c>
    </row>
    <row r="432" spans="2:54" x14ac:dyDescent="0.35">
      <c r="B432" s="13">
        <v>533</v>
      </c>
      <c r="C432" s="1" t="s">
        <v>1526</v>
      </c>
      <c r="D432" s="1" t="s">
        <v>1526</v>
      </c>
      <c r="E432" s="1" t="s">
        <v>1527</v>
      </c>
      <c r="F432" s="1" t="s">
        <v>1528</v>
      </c>
      <c r="G432" s="1" t="s">
        <v>1529</v>
      </c>
      <c r="H432" s="1">
        <v>19.856000000000002</v>
      </c>
      <c r="I432" s="1">
        <v>0</v>
      </c>
      <c r="J432" s="1">
        <v>20.846</v>
      </c>
      <c r="K432" s="14">
        <v>1</v>
      </c>
      <c r="L432" s="13">
        <v>1</v>
      </c>
      <c r="M432" s="14"/>
      <c r="N432" s="31" t="s">
        <v>7</v>
      </c>
      <c r="O432" s="1"/>
      <c r="P432" s="1"/>
      <c r="Q432" s="3"/>
      <c r="R432" s="14">
        <v>1</v>
      </c>
      <c r="S432" s="13">
        <v>0</v>
      </c>
      <c r="T432" s="1">
        <v>0</v>
      </c>
      <c r="U432" s="1">
        <v>0</v>
      </c>
      <c r="V432" s="2">
        <v>20.100000000000001</v>
      </c>
      <c r="W432" s="4">
        <v>0</v>
      </c>
      <c r="X432" s="4">
        <v>0</v>
      </c>
      <c r="Y432" s="1">
        <v>0</v>
      </c>
      <c r="Z432" s="2">
        <v>2</v>
      </c>
      <c r="AA432" s="1">
        <v>0</v>
      </c>
      <c r="AB432" s="1">
        <v>0</v>
      </c>
      <c r="AC432" s="1">
        <v>0</v>
      </c>
      <c r="AD432" s="2">
        <v>2</v>
      </c>
      <c r="AE432" s="34" t="s">
        <v>7</v>
      </c>
      <c r="AF432" s="34" t="s">
        <v>7</v>
      </c>
      <c r="AG432" s="34"/>
      <c r="AH432" s="35"/>
      <c r="AI432" s="1" t="s">
        <v>7</v>
      </c>
      <c r="AJ432" s="1" t="s">
        <v>7</v>
      </c>
      <c r="AK432" s="1" t="s">
        <v>7</v>
      </c>
      <c r="AL432" s="2" t="s">
        <v>7</v>
      </c>
      <c r="AM432" s="1">
        <v>0</v>
      </c>
      <c r="AN432" s="1">
        <v>0</v>
      </c>
      <c r="AO432" s="1">
        <v>0</v>
      </c>
      <c r="AP432" s="2">
        <v>0</v>
      </c>
      <c r="AQ432" s="1">
        <v>0</v>
      </c>
      <c r="AR432" s="1">
        <v>0</v>
      </c>
      <c r="AS432" s="1">
        <v>0</v>
      </c>
      <c r="AT432" s="1">
        <v>0</v>
      </c>
      <c r="AU432" s="1">
        <v>0</v>
      </c>
      <c r="AV432" s="1">
        <v>0</v>
      </c>
      <c r="AW432" s="1">
        <v>0</v>
      </c>
      <c r="AX432" s="1">
        <v>0</v>
      </c>
      <c r="AY432" s="1">
        <v>0</v>
      </c>
      <c r="AZ432" s="1">
        <v>9546500</v>
      </c>
      <c r="BA432" s="1">
        <v>9546500</v>
      </c>
      <c r="BB432" s="14">
        <v>0</v>
      </c>
    </row>
    <row r="433" spans="2:54" x14ac:dyDescent="0.35">
      <c r="B433" s="13">
        <v>535</v>
      </c>
      <c r="C433" s="1" t="s">
        <v>1530</v>
      </c>
      <c r="D433" s="1" t="s">
        <v>1530</v>
      </c>
      <c r="E433" s="1"/>
      <c r="F433" s="1"/>
      <c r="G433" s="1" t="s">
        <v>1531</v>
      </c>
      <c r="H433" s="1">
        <v>15.396000000000001</v>
      </c>
      <c r="I433" s="1">
        <v>0</v>
      </c>
      <c r="J433" s="1">
        <v>8.3684999999999992</v>
      </c>
      <c r="K433" s="14">
        <v>1</v>
      </c>
      <c r="L433" s="13"/>
      <c r="M433" s="14"/>
      <c r="N433" s="31" t="s">
        <v>7</v>
      </c>
      <c r="O433" s="1"/>
      <c r="P433" s="1"/>
      <c r="Q433" s="3"/>
      <c r="R433" s="14">
        <v>2</v>
      </c>
      <c r="S433" s="13">
        <v>7.7</v>
      </c>
      <c r="T433" s="1">
        <v>7.7</v>
      </c>
      <c r="U433" s="1">
        <v>0</v>
      </c>
      <c r="V433" s="2">
        <v>0</v>
      </c>
      <c r="W433" s="4">
        <v>1</v>
      </c>
      <c r="X433" s="4">
        <v>1</v>
      </c>
      <c r="Y433" s="1">
        <v>0</v>
      </c>
      <c r="Z433" s="2">
        <v>0</v>
      </c>
      <c r="AA433" s="1">
        <v>1</v>
      </c>
      <c r="AB433" s="1">
        <v>1</v>
      </c>
      <c r="AC433" s="1">
        <v>0</v>
      </c>
      <c r="AD433" s="2">
        <v>0</v>
      </c>
      <c r="AE433" s="34" t="s">
        <v>7</v>
      </c>
      <c r="AF433" s="34" t="s">
        <v>7</v>
      </c>
      <c r="AG433" s="34"/>
      <c r="AH433" s="35"/>
      <c r="AI433" s="1" t="s">
        <v>7</v>
      </c>
      <c r="AJ433" s="1" t="s">
        <v>7</v>
      </c>
      <c r="AK433" s="1" t="s">
        <v>7</v>
      </c>
      <c r="AL433" s="2" t="s">
        <v>7</v>
      </c>
      <c r="AM433" s="1">
        <v>1</v>
      </c>
      <c r="AN433" s="1">
        <v>1</v>
      </c>
      <c r="AO433" s="1">
        <v>0</v>
      </c>
      <c r="AP433" s="2">
        <v>0</v>
      </c>
      <c r="AQ433" s="1">
        <v>12192000</v>
      </c>
      <c r="AR433" s="1">
        <v>2644300</v>
      </c>
      <c r="AS433" s="1">
        <v>9547600</v>
      </c>
      <c r="AT433" s="1">
        <v>7259800</v>
      </c>
      <c r="AU433" s="1">
        <v>2537200</v>
      </c>
      <c r="AV433" s="1">
        <v>4722700</v>
      </c>
      <c r="AW433" s="1">
        <v>0</v>
      </c>
      <c r="AX433" s="1">
        <v>0</v>
      </c>
      <c r="AY433" s="1">
        <v>0</v>
      </c>
      <c r="AZ433" s="1">
        <v>0</v>
      </c>
      <c r="BA433" s="1">
        <v>0</v>
      </c>
      <c r="BB433" s="14">
        <v>0</v>
      </c>
    </row>
    <row r="434" spans="2:54" x14ac:dyDescent="0.35">
      <c r="B434" s="13">
        <v>539</v>
      </c>
      <c r="C434" s="1" t="s">
        <v>1541</v>
      </c>
      <c r="D434" s="1" t="s">
        <v>1542</v>
      </c>
      <c r="E434" s="1" t="s">
        <v>1543</v>
      </c>
      <c r="F434" s="1" t="s">
        <v>1544</v>
      </c>
      <c r="G434" s="1" t="s">
        <v>1545</v>
      </c>
      <c r="H434" s="1">
        <v>35.932000000000002</v>
      </c>
      <c r="I434" s="1">
        <v>0</v>
      </c>
      <c r="J434" s="1">
        <v>45.337000000000003</v>
      </c>
      <c r="K434" s="14">
        <v>6</v>
      </c>
      <c r="L434" s="13">
        <v>1</v>
      </c>
      <c r="M434" s="14"/>
      <c r="N434" s="31" t="s">
        <v>7</v>
      </c>
      <c r="O434" s="1"/>
      <c r="P434" s="1"/>
      <c r="Q434" s="3"/>
      <c r="R434" s="14">
        <v>4</v>
      </c>
      <c r="S434" s="13">
        <v>11.2</v>
      </c>
      <c r="T434" s="1">
        <v>13</v>
      </c>
      <c r="U434" s="1">
        <v>7.3</v>
      </c>
      <c r="V434" s="2">
        <v>27.8</v>
      </c>
      <c r="W434" s="4">
        <v>2</v>
      </c>
      <c r="X434" s="4">
        <v>2</v>
      </c>
      <c r="Y434" s="1">
        <v>1</v>
      </c>
      <c r="Z434" s="2">
        <v>6</v>
      </c>
      <c r="AA434" s="1">
        <v>2</v>
      </c>
      <c r="AB434" s="1">
        <v>2</v>
      </c>
      <c r="AC434" s="1">
        <v>1</v>
      </c>
      <c r="AD434" s="2">
        <v>6</v>
      </c>
      <c r="AE434" s="34" t="s">
        <v>7</v>
      </c>
      <c r="AF434" s="34" t="s">
        <v>7</v>
      </c>
      <c r="AG434" s="34"/>
      <c r="AH434" s="35"/>
      <c r="AI434" s="1" t="s">
        <v>7</v>
      </c>
      <c r="AJ434" s="1" t="s">
        <v>7</v>
      </c>
      <c r="AK434" s="1" t="s">
        <v>7</v>
      </c>
      <c r="AL434" s="2" t="s">
        <v>7</v>
      </c>
      <c r="AM434" s="1">
        <v>1</v>
      </c>
      <c r="AN434" s="1">
        <v>0</v>
      </c>
      <c r="AO434" s="1">
        <v>0</v>
      </c>
      <c r="AP434" s="2">
        <v>0</v>
      </c>
      <c r="AQ434" s="1">
        <v>8959300</v>
      </c>
      <c r="AR434" s="1">
        <v>700980</v>
      </c>
      <c r="AS434" s="1">
        <v>8258300</v>
      </c>
      <c r="AT434" s="1">
        <v>5979000</v>
      </c>
      <c r="AU434" s="1">
        <v>0</v>
      </c>
      <c r="AV434" s="1">
        <v>5979000</v>
      </c>
      <c r="AW434" s="1">
        <v>91161</v>
      </c>
      <c r="AX434" s="1">
        <v>91161</v>
      </c>
      <c r="AY434" s="1">
        <v>0</v>
      </c>
      <c r="AZ434" s="1">
        <v>39901000</v>
      </c>
      <c r="BA434" s="1">
        <v>39901000</v>
      </c>
      <c r="BB434" s="14">
        <v>0</v>
      </c>
    </row>
    <row r="435" spans="2:54" x14ac:dyDescent="0.35">
      <c r="B435" s="13">
        <v>540</v>
      </c>
      <c r="C435" s="1" t="s">
        <v>1546</v>
      </c>
      <c r="D435" s="1" t="s">
        <v>1546</v>
      </c>
      <c r="E435" s="1" t="s">
        <v>1547</v>
      </c>
      <c r="F435" s="1" t="s">
        <v>1548</v>
      </c>
      <c r="G435" s="1" t="s">
        <v>1549</v>
      </c>
      <c r="H435" s="1">
        <v>135.84</v>
      </c>
      <c r="I435" s="1">
        <v>4.8386999999999996E-3</v>
      </c>
      <c r="J435" s="1">
        <v>6.0807000000000002</v>
      </c>
      <c r="K435" s="14">
        <v>3</v>
      </c>
      <c r="L435" s="13"/>
      <c r="M435" s="14"/>
      <c r="N435" s="31" t="s">
        <v>7</v>
      </c>
      <c r="O435" s="1"/>
      <c r="P435" s="1"/>
      <c r="Q435" s="3"/>
      <c r="R435" s="14">
        <v>1</v>
      </c>
      <c r="S435" s="13">
        <v>0</v>
      </c>
      <c r="T435" s="1">
        <v>0</v>
      </c>
      <c r="U435" s="1">
        <v>0</v>
      </c>
      <c r="V435" s="2">
        <v>1.1000000000000001</v>
      </c>
      <c r="W435" s="4">
        <v>0</v>
      </c>
      <c r="X435" s="4">
        <v>0</v>
      </c>
      <c r="Y435" s="1">
        <v>0</v>
      </c>
      <c r="Z435" s="2">
        <v>1</v>
      </c>
      <c r="AA435" s="1">
        <v>0</v>
      </c>
      <c r="AB435" s="1">
        <v>0</v>
      </c>
      <c r="AC435" s="1">
        <v>0</v>
      </c>
      <c r="AD435" s="2">
        <v>1</v>
      </c>
      <c r="AE435" s="34" t="s">
        <v>7</v>
      </c>
      <c r="AF435" s="34" t="s">
        <v>7</v>
      </c>
      <c r="AG435" s="34"/>
      <c r="AH435" s="35"/>
      <c r="AI435" s="1" t="s">
        <v>7</v>
      </c>
      <c r="AJ435" s="1" t="s">
        <v>7</v>
      </c>
      <c r="AK435" s="1" t="s">
        <v>7</v>
      </c>
      <c r="AL435" s="2" t="s">
        <v>7</v>
      </c>
      <c r="AM435" s="1">
        <v>0</v>
      </c>
      <c r="AN435" s="1">
        <v>0</v>
      </c>
      <c r="AO435" s="1">
        <v>0</v>
      </c>
      <c r="AP435" s="2">
        <v>0</v>
      </c>
      <c r="AQ435" s="1">
        <v>0</v>
      </c>
      <c r="AR435" s="1">
        <v>0</v>
      </c>
      <c r="AS435" s="1">
        <v>0</v>
      </c>
      <c r="AT435" s="1">
        <v>0</v>
      </c>
      <c r="AU435" s="1">
        <v>0</v>
      </c>
      <c r="AV435" s="1">
        <v>0</v>
      </c>
      <c r="AW435" s="1">
        <v>0</v>
      </c>
      <c r="AX435" s="1">
        <v>0</v>
      </c>
      <c r="AY435" s="1">
        <v>0</v>
      </c>
      <c r="AZ435" s="1">
        <v>65397000</v>
      </c>
      <c r="BA435" s="1">
        <v>65397000</v>
      </c>
      <c r="BB435" s="14">
        <v>0</v>
      </c>
    </row>
    <row r="436" spans="2:54" x14ac:dyDescent="0.35">
      <c r="B436" s="13">
        <v>541</v>
      </c>
      <c r="C436" s="1" t="s">
        <v>1550</v>
      </c>
      <c r="D436" s="1" t="s">
        <v>1550</v>
      </c>
      <c r="E436" s="1" t="s">
        <v>1551</v>
      </c>
      <c r="F436" s="1" t="s">
        <v>1552</v>
      </c>
      <c r="G436" s="1" t="s">
        <v>1553</v>
      </c>
      <c r="H436" s="1">
        <v>18.97</v>
      </c>
      <c r="I436" s="1">
        <v>0</v>
      </c>
      <c r="J436" s="1">
        <v>7.8545999999999996</v>
      </c>
      <c r="K436" s="14">
        <v>4</v>
      </c>
      <c r="L436" s="13">
        <v>1</v>
      </c>
      <c r="M436" s="14"/>
      <c r="N436" s="31" t="s">
        <v>7</v>
      </c>
      <c r="O436" s="1"/>
      <c r="P436" s="1"/>
      <c r="Q436" s="3"/>
      <c r="R436" s="14">
        <v>1</v>
      </c>
      <c r="S436" s="13">
        <v>0</v>
      </c>
      <c r="T436" s="1">
        <v>9.6</v>
      </c>
      <c r="U436" s="1">
        <v>0</v>
      </c>
      <c r="V436" s="2">
        <v>9.6</v>
      </c>
      <c r="W436" s="4">
        <v>0</v>
      </c>
      <c r="X436" s="4">
        <v>1</v>
      </c>
      <c r="Y436" s="1">
        <v>0</v>
      </c>
      <c r="Z436" s="2">
        <v>1</v>
      </c>
      <c r="AA436" s="1">
        <v>0</v>
      </c>
      <c r="AB436" s="1">
        <v>1</v>
      </c>
      <c r="AC436" s="1">
        <v>0</v>
      </c>
      <c r="AD436" s="2">
        <v>1</v>
      </c>
      <c r="AE436" s="34" t="s">
        <v>7</v>
      </c>
      <c r="AF436" s="34" t="s">
        <v>7</v>
      </c>
      <c r="AG436" s="34"/>
      <c r="AH436" s="35"/>
      <c r="AI436" s="1" t="s">
        <v>7</v>
      </c>
      <c r="AJ436" s="1" t="s">
        <v>7</v>
      </c>
      <c r="AK436" s="1" t="s">
        <v>7</v>
      </c>
      <c r="AL436" s="2" t="s">
        <v>7</v>
      </c>
      <c r="AM436" s="1">
        <v>0</v>
      </c>
      <c r="AN436" s="1">
        <v>0</v>
      </c>
      <c r="AO436" s="1">
        <v>0</v>
      </c>
      <c r="AP436" s="2">
        <v>0</v>
      </c>
      <c r="AQ436" s="1">
        <v>0</v>
      </c>
      <c r="AR436" s="1">
        <v>0</v>
      </c>
      <c r="AS436" s="1">
        <v>0</v>
      </c>
      <c r="AT436" s="1">
        <v>1707900</v>
      </c>
      <c r="AU436" s="1">
        <v>0</v>
      </c>
      <c r="AV436" s="1">
        <v>1707900</v>
      </c>
      <c r="AW436" s="1">
        <v>0</v>
      </c>
      <c r="AX436" s="1">
        <v>0</v>
      </c>
      <c r="AY436" s="1">
        <v>0</v>
      </c>
      <c r="AZ436" s="1">
        <v>0</v>
      </c>
      <c r="BA436" s="1">
        <v>0</v>
      </c>
      <c r="BB436" s="14">
        <v>0</v>
      </c>
    </row>
    <row r="437" spans="2:54" x14ac:dyDescent="0.35">
      <c r="B437" s="13">
        <v>550</v>
      </c>
      <c r="C437" s="1" t="s">
        <v>1579</v>
      </c>
      <c r="D437" s="1" t="s">
        <v>1579</v>
      </c>
      <c r="E437" s="1" t="s">
        <v>1580</v>
      </c>
      <c r="F437" s="1" t="s">
        <v>1581</v>
      </c>
      <c r="G437" s="1" t="s">
        <v>1582</v>
      </c>
      <c r="H437" s="1">
        <v>37.372999999999998</v>
      </c>
      <c r="I437" s="1">
        <v>0</v>
      </c>
      <c r="J437" s="1">
        <v>6.8735999999999997</v>
      </c>
      <c r="K437" s="14">
        <v>2</v>
      </c>
      <c r="L437" s="13">
        <v>1</v>
      </c>
      <c r="M437" s="14"/>
      <c r="N437" s="31" t="s">
        <v>7</v>
      </c>
      <c r="O437" s="1"/>
      <c r="P437" s="1"/>
      <c r="Q437" s="3"/>
      <c r="R437" s="14">
        <v>1</v>
      </c>
      <c r="S437" s="13">
        <v>3.3</v>
      </c>
      <c r="T437" s="1">
        <v>3.3</v>
      </c>
      <c r="U437" s="1">
        <v>0</v>
      </c>
      <c r="V437" s="2">
        <v>0</v>
      </c>
      <c r="W437" s="4">
        <v>1</v>
      </c>
      <c r="X437" s="4">
        <v>1</v>
      </c>
      <c r="Y437" s="1">
        <v>0</v>
      </c>
      <c r="Z437" s="2">
        <v>0</v>
      </c>
      <c r="AA437" s="1">
        <v>1</v>
      </c>
      <c r="AB437" s="1">
        <v>1</v>
      </c>
      <c r="AC437" s="1">
        <v>0</v>
      </c>
      <c r="AD437" s="2">
        <v>0</v>
      </c>
      <c r="AE437" s="34" t="s">
        <v>7</v>
      </c>
      <c r="AF437" s="34" t="s">
        <v>7</v>
      </c>
      <c r="AG437" s="34"/>
      <c r="AH437" s="35"/>
      <c r="AI437" s="1" t="s">
        <v>7</v>
      </c>
      <c r="AJ437" s="1" t="s">
        <v>7</v>
      </c>
      <c r="AK437" s="1" t="s">
        <v>7</v>
      </c>
      <c r="AL437" s="2" t="s">
        <v>7</v>
      </c>
      <c r="AM437" s="1">
        <v>1</v>
      </c>
      <c r="AN437" s="1">
        <v>0</v>
      </c>
      <c r="AO437" s="1">
        <v>0</v>
      </c>
      <c r="AP437" s="2">
        <v>0</v>
      </c>
      <c r="AQ437" s="1">
        <v>6633500</v>
      </c>
      <c r="AR437" s="1">
        <v>3891800</v>
      </c>
      <c r="AS437" s="1">
        <v>2741700</v>
      </c>
      <c r="AT437" s="1">
        <v>0</v>
      </c>
      <c r="AU437" s="1">
        <v>0</v>
      </c>
      <c r="AV437" s="1">
        <v>0</v>
      </c>
      <c r="AW437" s="1">
        <v>0</v>
      </c>
      <c r="AX437" s="1">
        <v>0</v>
      </c>
      <c r="AY437" s="1">
        <v>0</v>
      </c>
      <c r="AZ437" s="1">
        <v>0</v>
      </c>
      <c r="BA437" s="1">
        <v>0</v>
      </c>
      <c r="BB437" s="14">
        <v>0</v>
      </c>
    </row>
    <row r="438" spans="2:54" x14ac:dyDescent="0.35">
      <c r="B438" s="13">
        <v>551</v>
      </c>
      <c r="C438" s="1" t="s">
        <v>1583</v>
      </c>
      <c r="D438" s="1" t="s">
        <v>1583</v>
      </c>
      <c r="E438" s="1" t="s">
        <v>1584</v>
      </c>
      <c r="F438" s="1" t="s">
        <v>1585</v>
      </c>
      <c r="G438" s="1" t="s">
        <v>1586</v>
      </c>
      <c r="H438" s="1">
        <v>12.497999999999999</v>
      </c>
      <c r="I438" s="1">
        <v>0</v>
      </c>
      <c r="J438" s="1">
        <v>34.280999999999999</v>
      </c>
      <c r="K438" s="14">
        <v>4</v>
      </c>
      <c r="L438" s="13">
        <v>1</v>
      </c>
      <c r="M438" s="14"/>
      <c r="N438" s="31" t="s">
        <v>7</v>
      </c>
      <c r="O438" s="1"/>
      <c r="P438" s="1"/>
      <c r="Q438" s="3"/>
      <c r="R438" s="14">
        <v>2</v>
      </c>
      <c r="S438" s="13">
        <v>12.1</v>
      </c>
      <c r="T438" s="1">
        <v>0</v>
      </c>
      <c r="U438" s="1">
        <v>0</v>
      </c>
      <c r="V438" s="2">
        <v>16.399999999999999</v>
      </c>
      <c r="W438" s="4">
        <v>1</v>
      </c>
      <c r="X438" s="4">
        <v>0</v>
      </c>
      <c r="Y438" s="1">
        <v>0</v>
      </c>
      <c r="Z438" s="2">
        <v>1</v>
      </c>
      <c r="AA438" s="1">
        <v>1</v>
      </c>
      <c r="AB438" s="1">
        <v>0</v>
      </c>
      <c r="AC438" s="1">
        <v>0</v>
      </c>
      <c r="AD438" s="2">
        <v>1</v>
      </c>
      <c r="AE438" s="34" t="s">
        <v>7</v>
      </c>
      <c r="AF438" s="34" t="s">
        <v>7</v>
      </c>
      <c r="AG438" s="34"/>
      <c r="AH438" s="35"/>
      <c r="AI438" s="1" t="s">
        <v>7</v>
      </c>
      <c r="AJ438" s="1" t="s">
        <v>7</v>
      </c>
      <c r="AK438" s="1" t="s">
        <v>7</v>
      </c>
      <c r="AL438" s="2" t="s">
        <v>7</v>
      </c>
      <c r="AM438" s="1">
        <v>1</v>
      </c>
      <c r="AN438" s="1">
        <v>0</v>
      </c>
      <c r="AO438" s="1">
        <v>0</v>
      </c>
      <c r="AP438" s="2">
        <v>0</v>
      </c>
      <c r="AQ438" s="1">
        <v>5339100</v>
      </c>
      <c r="AR438" s="1">
        <v>2884100</v>
      </c>
      <c r="AS438" s="1">
        <v>2455000</v>
      </c>
      <c r="AT438" s="1">
        <v>0</v>
      </c>
      <c r="AU438" s="1">
        <v>0</v>
      </c>
      <c r="AV438" s="1">
        <v>0</v>
      </c>
      <c r="AW438" s="1">
        <v>0</v>
      </c>
      <c r="AX438" s="1">
        <v>0</v>
      </c>
      <c r="AY438" s="1">
        <v>0</v>
      </c>
      <c r="AZ438" s="1">
        <v>6257400</v>
      </c>
      <c r="BA438" s="1">
        <v>6257400</v>
      </c>
      <c r="BB438" s="14">
        <v>0</v>
      </c>
    </row>
    <row r="439" spans="2:54" x14ac:dyDescent="0.35">
      <c r="B439" s="13">
        <v>553</v>
      </c>
      <c r="C439" s="1" t="s">
        <v>1591</v>
      </c>
      <c r="D439" s="1" t="s">
        <v>1591</v>
      </c>
      <c r="E439" s="1" t="s">
        <v>1592</v>
      </c>
      <c r="F439" s="1" t="s">
        <v>1593</v>
      </c>
      <c r="G439" s="1" t="s">
        <v>1592</v>
      </c>
      <c r="H439" s="1">
        <v>26.17</v>
      </c>
      <c r="I439" s="1">
        <v>0</v>
      </c>
      <c r="J439" s="1">
        <v>60.808999999999997</v>
      </c>
      <c r="K439" s="14">
        <v>1</v>
      </c>
      <c r="L439" s="13">
        <v>1</v>
      </c>
      <c r="M439" s="14"/>
      <c r="N439" s="31" t="s">
        <v>7</v>
      </c>
      <c r="O439" s="1"/>
      <c r="P439" s="1"/>
      <c r="Q439" s="3"/>
      <c r="R439" s="14">
        <v>2</v>
      </c>
      <c r="S439" s="13">
        <v>0</v>
      </c>
      <c r="T439" s="1">
        <v>9</v>
      </c>
      <c r="U439" s="1">
        <v>0</v>
      </c>
      <c r="V439" s="2">
        <v>9</v>
      </c>
      <c r="W439" s="4">
        <v>0</v>
      </c>
      <c r="X439" s="4">
        <v>1</v>
      </c>
      <c r="Y439" s="1">
        <v>0</v>
      </c>
      <c r="Z439" s="2">
        <v>1</v>
      </c>
      <c r="AA439" s="1">
        <v>0</v>
      </c>
      <c r="AB439" s="1">
        <v>1</v>
      </c>
      <c r="AC439" s="1">
        <v>0</v>
      </c>
      <c r="AD439" s="2">
        <v>1</v>
      </c>
      <c r="AE439" s="34" t="s">
        <v>7</v>
      </c>
      <c r="AF439" s="34" t="s">
        <v>7</v>
      </c>
      <c r="AG439" s="34"/>
      <c r="AH439" s="35"/>
      <c r="AI439" s="1" t="s">
        <v>7</v>
      </c>
      <c r="AJ439" s="1" t="s">
        <v>7</v>
      </c>
      <c r="AK439" s="1" t="s">
        <v>7</v>
      </c>
      <c r="AL439" s="2" t="s">
        <v>7</v>
      </c>
      <c r="AM439" s="1">
        <v>0</v>
      </c>
      <c r="AN439" s="1">
        <v>0</v>
      </c>
      <c r="AO439" s="1">
        <v>0</v>
      </c>
      <c r="AP439" s="2">
        <v>0</v>
      </c>
      <c r="AQ439" s="1">
        <v>0</v>
      </c>
      <c r="AR439" s="1">
        <v>0</v>
      </c>
      <c r="AS439" s="1">
        <v>0</v>
      </c>
      <c r="AT439" s="1">
        <v>2187200</v>
      </c>
      <c r="AU439" s="1">
        <v>0</v>
      </c>
      <c r="AV439" s="1">
        <v>2187200</v>
      </c>
      <c r="AW439" s="1">
        <v>0</v>
      </c>
      <c r="AX439" s="1">
        <v>0</v>
      </c>
      <c r="AY439" s="1">
        <v>0</v>
      </c>
      <c r="AZ439" s="1">
        <v>11107000</v>
      </c>
      <c r="BA439" s="1">
        <v>11107000</v>
      </c>
      <c r="BB439" s="14">
        <v>0</v>
      </c>
    </row>
    <row r="440" spans="2:54" x14ac:dyDescent="0.35">
      <c r="B440" s="13">
        <v>558</v>
      </c>
      <c r="C440" s="1" t="s">
        <v>1610</v>
      </c>
      <c r="D440" s="1" t="s">
        <v>1610</v>
      </c>
      <c r="E440" s="1" t="s">
        <v>1611</v>
      </c>
      <c r="F440" s="1" t="s">
        <v>1612</v>
      </c>
      <c r="G440" s="1" t="s">
        <v>1611</v>
      </c>
      <c r="H440" s="1">
        <v>6.4574999999999996</v>
      </c>
      <c r="I440" s="1">
        <v>3.4483000000000001E-3</v>
      </c>
      <c r="J440" s="1">
        <v>6.5730000000000004</v>
      </c>
      <c r="K440" s="14">
        <v>1</v>
      </c>
      <c r="L440" s="13">
        <v>1</v>
      </c>
      <c r="M440" s="14"/>
      <c r="N440" s="31" t="s">
        <v>7</v>
      </c>
      <c r="O440" s="1"/>
      <c r="P440" s="1"/>
      <c r="Q440" s="3"/>
      <c r="R440" s="14">
        <v>1</v>
      </c>
      <c r="S440" s="13">
        <v>0</v>
      </c>
      <c r="T440" s="1">
        <v>0</v>
      </c>
      <c r="U440" s="1">
        <v>0</v>
      </c>
      <c r="V440" s="2">
        <v>27.6</v>
      </c>
      <c r="W440" s="4">
        <v>0</v>
      </c>
      <c r="X440" s="4">
        <v>0</v>
      </c>
      <c r="Y440" s="1">
        <v>0</v>
      </c>
      <c r="Z440" s="2">
        <v>1</v>
      </c>
      <c r="AA440" s="1">
        <v>0</v>
      </c>
      <c r="AB440" s="1">
        <v>0</v>
      </c>
      <c r="AC440" s="1">
        <v>0</v>
      </c>
      <c r="AD440" s="2">
        <v>1</v>
      </c>
      <c r="AE440" s="34" t="s">
        <v>7</v>
      </c>
      <c r="AF440" s="34" t="s">
        <v>7</v>
      </c>
      <c r="AG440" s="34"/>
      <c r="AH440" s="35"/>
      <c r="AI440" s="1" t="s">
        <v>7</v>
      </c>
      <c r="AJ440" s="1" t="s">
        <v>7</v>
      </c>
      <c r="AK440" s="1" t="s">
        <v>7</v>
      </c>
      <c r="AL440" s="2" t="s">
        <v>7</v>
      </c>
      <c r="AM440" s="1">
        <v>0</v>
      </c>
      <c r="AN440" s="1">
        <v>0</v>
      </c>
      <c r="AO440" s="1">
        <v>0</v>
      </c>
      <c r="AP440" s="2">
        <v>0</v>
      </c>
      <c r="AQ440" s="1">
        <v>0</v>
      </c>
      <c r="AR440" s="1">
        <v>0</v>
      </c>
      <c r="AS440" s="1">
        <v>0</v>
      </c>
      <c r="AT440" s="1">
        <v>0</v>
      </c>
      <c r="AU440" s="1">
        <v>0</v>
      </c>
      <c r="AV440" s="1">
        <v>0</v>
      </c>
      <c r="AW440" s="1">
        <v>0</v>
      </c>
      <c r="AX440" s="1">
        <v>0</v>
      </c>
      <c r="AY440" s="1">
        <v>0</v>
      </c>
      <c r="AZ440" s="1">
        <v>6089000</v>
      </c>
      <c r="BA440" s="1">
        <v>6089000</v>
      </c>
      <c r="BB440" s="14">
        <v>0</v>
      </c>
    </row>
    <row r="441" spans="2:54" x14ac:dyDescent="0.35">
      <c r="B441" s="13">
        <v>559</v>
      </c>
      <c r="C441" s="1" t="s">
        <v>1613</v>
      </c>
      <c r="D441" s="1" t="s">
        <v>1613</v>
      </c>
      <c r="E441" s="1" t="s">
        <v>1614</v>
      </c>
      <c r="F441" s="1" t="s">
        <v>1615</v>
      </c>
      <c r="G441" s="1" t="s">
        <v>1616</v>
      </c>
      <c r="H441" s="1">
        <v>48.445</v>
      </c>
      <c r="I441" s="1">
        <v>0</v>
      </c>
      <c r="J441" s="1">
        <v>52.637</v>
      </c>
      <c r="K441" s="14">
        <v>2</v>
      </c>
      <c r="L441" s="13"/>
      <c r="M441" s="14"/>
      <c r="N441" s="31">
        <v>-1.9556800000000001</v>
      </c>
      <c r="O441" s="1"/>
      <c r="P441" s="1"/>
      <c r="Q441" s="3"/>
      <c r="R441" s="14">
        <v>1</v>
      </c>
      <c r="S441" s="13">
        <v>0</v>
      </c>
      <c r="T441" s="1">
        <v>26.1</v>
      </c>
      <c r="U441" s="1">
        <v>0</v>
      </c>
      <c r="V441" s="2">
        <v>0</v>
      </c>
      <c r="W441" s="4">
        <v>0</v>
      </c>
      <c r="X441" s="4">
        <v>6</v>
      </c>
      <c r="Y441" s="1">
        <v>0</v>
      </c>
      <c r="Z441" s="2">
        <v>0</v>
      </c>
      <c r="AA441" s="1">
        <v>0</v>
      </c>
      <c r="AB441" s="1">
        <v>6</v>
      </c>
      <c r="AC441" s="1">
        <v>0</v>
      </c>
      <c r="AD441" s="2">
        <v>0</v>
      </c>
      <c r="AE441" s="34" t="s">
        <v>7</v>
      </c>
      <c r="AF441" s="34">
        <v>0.25779999999999997</v>
      </c>
      <c r="AG441" s="34"/>
      <c r="AH441" s="35"/>
      <c r="AI441" s="1" t="s">
        <v>7</v>
      </c>
      <c r="AJ441" s="1">
        <v>120.39</v>
      </c>
      <c r="AK441" s="1" t="s">
        <v>7</v>
      </c>
      <c r="AL441" s="2" t="s">
        <v>7</v>
      </c>
      <c r="AM441" s="1">
        <v>0</v>
      </c>
      <c r="AN441" s="1">
        <v>3</v>
      </c>
      <c r="AO441" s="1">
        <v>0</v>
      </c>
      <c r="AP441" s="2">
        <v>0</v>
      </c>
      <c r="AQ441" s="1">
        <v>0</v>
      </c>
      <c r="AR441" s="1">
        <v>0</v>
      </c>
      <c r="AS441" s="1">
        <v>0</v>
      </c>
      <c r="AT441" s="1">
        <v>50280000</v>
      </c>
      <c r="AU441" s="1">
        <v>47365000</v>
      </c>
      <c r="AV441" s="1">
        <v>2915400</v>
      </c>
      <c r="AW441" s="1">
        <v>0</v>
      </c>
      <c r="AX441" s="1">
        <v>0</v>
      </c>
      <c r="AY441" s="1">
        <v>0</v>
      </c>
      <c r="AZ441" s="1">
        <v>0</v>
      </c>
      <c r="BA441" s="1">
        <v>0</v>
      </c>
      <c r="BB441" s="14">
        <v>0</v>
      </c>
    </row>
    <row r="442" spans="2:54" x14ac:dyDescent="0.35">
      <c r="B442" s="13">
        <v>561</v>
      </c>
      <c r="C442" s="1" t="s">
        <v>1622</v>
      </c>
      <c r="D442" s="1" t="s">
        <v>1622</v>
      </c>
      <c r="E442" s="1" t="s">
        <v>1623</v>
      </c>
      <c r="F442" s="1" t="s">
        <v>1624</v>
      </c>
      <c r="G442" s="1" t="s">
        <v>1623</v>
      </c>
      <c r="H442" s="1">
        <v>18.023</v>
      </c>
      <c r="I442" s="1">
        <v>0</v>
      </c>
      <c r="J442" s="1">
        <v>49.219000000000001</v>
      </c>
      <c r="K442" s="14">
        <v>1</v>
      </c>
      <c r="L442" s="13">
        <v>1</v>
      </c>
      <c r="M442" s="14"/>
      <c r="N442" s="31" t="s">
        <v>7</v>
      </c>
      <c r="O442" s="1"/>
      <c r="P442" s="1"/>
      <c r="Q442" s="3"/>
      <c r="R442" s="14">
        <v>3</v>
      </c>
      <c r="S442" s="13">
        <v>31.6</v>
      </c>
      <c r="T442" s="1">
        <v>12.9</v>
      </c>
      <c r="U442" s="1">
        <v>0</v>
      </c>
      <c r="V442" s="2">
        <v>31.6</v>
      </c>
      <c r="W442" s="4">
        <v>3</v>
      </c>
      <c r="X442" s="4">
        <v>1</v>
      </c>
      <c r="Y442" s="1">
        <v>0</v>
      </c>
      <c r="Z442" s="2">
        <v>3</v>
      </c>
      <c r="AA442" s="1">
        <v>3</v>
      </c>
      <c r="AB442" s="1">
        <v>1</v>
      </c>
      <c r="AC442" s="1">
        <v>0</v>
      </c>
      <c r="AD442" s="2">
        <v>3</v>
      </c>
      <c r="AE442" s="34" t="s">
        <v>7</v>
      </c>
      <c r="AF442" s="34" t="s">
        <v>7</v>
      </c>
      <c r="AG442" s="34"/>
      <c r="AH442" s="35"/>
      <c r="AI442" s="1" t="s">
        <v>7</v>
      </c>
      <c r="AJ442" s="1" t="s">
        <v>7</v>
      </c>
      <c r="AK442" s="1" t="s">
        <v>7</v>
      </c>
      <c r="AL442" s="2" t="s">
        <v>7</v>
      </c>
      <c r="AM442" s="1">
        <v>1</v>
      </c>
      <c r="AN442" s="1">
        <v>1</v>
      </c>
      <c r="AO442" s="1">
        <v>0</v>
      </c>
      <c r="AP442" s="2">
        <v>1</v>
      </c>
      <c r="AQ442" s="1">
        <v>17491000</v>
      </c>
      <c r="AR442" s="1">
        <v>1488800</v>
      </c>
      <c r="AS442" s="1">
        <v>16002000</v>
      </c>
      <c r="AT442" s="1">
        <v>8550300</v>
      </c>
      <c r="AU442" s="1">
        <v>2887800</v>
      </c>
      <c r="AV442" s="1">
        <v>5662500</v>
      </c>
      <c r="AW442" s="1">
        <v>0</v>
      </c>
      <c r="AX442" s="1">
        <v>0</v>
      </c>
      <c r="AY442" s="1">
        <v>0</v>
      </c>
      <c r="AZ442" s="1">
        <v>37697000</v>
      </c>
      <c r="BA442" s="1">
        <v>37436000</v>
      </c>
      <c r="BB442" s="14">
        <v>260880</v>
      </c>
    </row>
    <row r="443" spans="2:54" x14ac:dyDescent="0.35">
      <c r="B443" s="13">
        <v>565</v>
      </c>
      <c r="C443" s="1" t="s">
        <v>1635</v>
      </c>
      <c r="D443" s="1" t="s">
        <v>1635</v>
      </c>
      <c r="E443" s="1" t="s">
        <v>1636</v>
      </c>
      <c r="F443" s="1" t="s">
        <v>1637</v>
      </c>
      <c r="G443" s="1" t="s">
        <v>1638</v>
      </c>
      <c r="H443" s="1">
        <v>49.148000000000003</v>
      </c>
      <c r="I443" s="1">
        <v>0</v>
      </c>
      <c r="J443" s="1">
        <v>13.667999999999999</v>
      </c>
      <c r="K443" s="14">
        <v>7</v>
      </c>
      <c r="L443" s="13">
        <v>1</v>
      </c>
      <c r="M443" s="14"/>
      <c r="N443" s="31" t="s">
        <v>7</v>
      </c>
      <c r="O443" s="1"/>
      <c r="P443" s="1"/>
      <c r="Q443" s="3"/>
      <c r="R443" s="14">
        <v>1</v>
      </c>
      <c r="S443" s="13">
        <v>0</v>
      </c>
      <c r="T443" s="1">
        <v>0</v>
      </c>
      <c r="U443" s="1">
        <v>0</v>
      </c>
      <c r="V443" s="2">
        <v>8.1</v>
      </c>
      <c r="W443" s="4">
        <v>0</v>
      </c>
      <c r="X443" s="4">
        <v>0</v>
      </c>
      <c r="Y443" s="1">
        <v>0</v>
      </c>
      <c r="Z443" s="2">
        <v>2</v>
      </c>
      <c r="AA443" s="1">
        <v>0</v>
      </c>
      <c r="AB443" s="1">
        <v>0</v>
      </c>
      <c r="AC443" s="1">
        <v>0</v>
      </c>
      <c r="AD443" s="2">
        <v>2</v>
      </c>
      <c r="AE443" s="34" t="s">
        <v>7</v>
      </c>
      <c r="AF443" s="34" t="s">
        <v>7</v>
      </c>
      <c r="AG443" s="34"/>
      <c r="AH443" s="35"/>
      <c r="AI443" s="1" t="s">
        <v>7</v>
      </c>
      <c r="AJ443" s="1" t="s">
        <v>7</v>
      </c>
      <c r="AK443" s="1" t="s">
        <v>7</v>
      </c>
      <c r="AL443" s="2" t="s">
        <v>7</v>
      </c>
      <c r="AM443" s="1">
        <v>0</v>
      </c>
      <c r="AN443" s="1">
        <v>0</v>
      </c>
      <c r="AO443" s="1">
        <v>0</v>
      </c>
      <c r="AP443" s="2">
        <v>0</v>
      </c>
      <c r="AQ443" s="1">
        <v>0</v>
      </c>
      <c r="AR443" s="1">
        <v>0</v>
      </c>
      <c r="AS443" s="1">
        <v>0</v>
      </c>
      <c r="AT443" s="1">
        <v>0</v>
      </c>
      <c r="AU443" s="1">
        <v>0</v>
      </c>
      <c r="AV443" s="1">
        <v>0</v>
      </c>
      <c r="AW443" s="1">
        <v>0</v>
      </c>
      <c r="AX443" s="1">
        <v>0</v>
      </c>
      <c r="AY443" s="1">
        <v>0</v>
      </c>
      <c r="AZ443" s="1">
        <v>1857500</v>
      </c>
      <c r="BA443" s="1">
        <v>1857500</v>
      </c>
      <c r="BB443" s="14">
        <v>0</v>
      </c>
    </row>
    <row r="444" spans="2:54" x14ac:dyDescent="0.35">
      <c r="B444" s="13">
        <v>569</v>
      </c>
      <c r="C444" s="1" t="s">
        <v>1649</v>
      </c>
      <c r="D444" s="1" t="s">
        <v>1649</v>
      </c>
      <c r="E444" s="1" t="s">
        <v>1650</v>
      </c>
      <c r="F444" s="1" t="s">
        <v>1651</v>
      </c>
      <c r="G444" s="1" t="s">
        <v>1650</v>
      </c>
      <c r="H444" s="1">
        <v>46.970999999999997</v>
      </c>
      <c r="I444" s="1">
        <v>0</v>
      </c>
      <c r="J444" s="1">
        <v>16.196999999999999</v>
      </c>
      <c r="K444" s="14">
        <v>1</v>
      </c>
      <c r="L444" s="13"/>
      <c r="M444" s="14"/>
      <c r="N444" s="31">
        <v>-0.44587300000000002</v>
      </c>
      <c r="O444" s="1"/>
      <c r="P444" s="1"/>
      <c r="Q444" s="3"/>
      <c r="R444" s="14">
        <v>2</v>
      </c>
      <c r="S444" s="13">
        <v>6.4</v>
      </c>
      <c r="T444" s="1">
        <v>3</v>
      </c>
      <c r="U444" s="1">
        <v>0</v>
      </c>
      <c r="V444" s="2">
        <v>0</v>
      </c>
      <c r="W444" s="4">
        <v>2</v>
      </c>
      <c r="X444" s="4">
        <v>1</v>
      </c>
      <c r="Y444" s="1">
        <v>0</v>
      </c>
      <c r="Z444" s="2">
        <v>0</v>
      </c>
      <c r="AA444" s="1">
        <v>2</v>
      </c>
      <c r="AB444" s="1">
        <v>1</v>
      </c>
      <c r="AC444" s="1">
        <v>0</v>
      </c>
      <c r="AD444" s="2">
        <v>0</v>
      </c>
      <c r="AE444" s="34">
        <v>0.73414000000000001</v>
      </c>
      <c r="AF444" s="34" t="s">
        <v>7</v>
      </c>
      <c r="AG444" s="34"/>
      <c r="AH444" s="35"/>
      <c r="AI444" s="1">
        <v>50.003999999999998</v>
      </c>
      <c r="AJ444" s="1" t="s">
        <v>7</v>
      </c>
      <c r="AK444" s="1" t="s">
        <v>7</v>
      </c>
      <c r="AL444" s="2" t="s">
        <v>7</v>
      </c>
      <c r="AM444" s="1">
        <v>2</v>
      </c>
      <c r="AN444" s="1">
        <v>1</v>
      </c>
      <c r="AO444" s="1">
        <v>0</v>
      </c>
      <c r="AP444" s="2">
        <v>0</v>
      </c>
      <c r="AQ444" s="1">
        <v>16111000</v>
      </c>
      <c r="AR444" s="1">
        <v>9644700</v>
      </c>
      <c r="AS444" s="1">
        <v>6466100</v>
      </c>
      <c r="AT444" s="1">
        <v>3552900</v>
      </c>
      <c r="AU444" s="1">
        <v>1858900</v>
      </c>
      <c r="AV444" s="1">
        <v>1694000</v>
      </c>
      <c r="AW444" s="1">
        <v>0</v>
      </c>
      <c r="AX444" s="1">
        <v>0</v>
      </c>
      <c r="AY444" s="1">
        <v>0</v>
      </c>
      <c r="AZ444" s="1">
        <v>0</v>
      </c>
      <c r="BA444" s="1">
        <v>0</v>
      </c>
      <c r="BB444" s="14">
        <v>0</v>
      </c>
    </row>
    <row r="445" spans="2:54" x14ac:dyDescent="0.35">
      <c r="B445" s="13">
        <v>570</v>
      </c>
      <c r="C445" s="1" t="s">
        <v>1652</v>
      </c>
      <c r="D445" s="1" t="s">
        <v>1652</v>
      </c>
      <c r="E445" s="1" t="s">
        <v>1653</v>
      </c>
      <c r="F445" s="1" t="s">
        <v>1654</v>
      </c>
      <c r="G445" s="1" t="s">
        <v>1655</v>
      </c>
      <c r="H445" s="1">
        <v>16.914999999999999</v>
      </c>
      <c r="I445" s="1">
        <v>0</v>
      </c>
      <c r="J445" s="1">
        <v>19.417999999999999</v>
      </c>
      <c r="K445" s="14">
        <v>2</v>
      </c>
      <c r="L445" s="13"/>
      <c r="M445" s="14"/>
      <c r="N445" s="31" t="s">
        <v>7</v>
      </c>
      <c r="O445" s="1"/>
      <c r="P445" s="1"/>
      <c r="Q445" s="3"/>
      <c r="R445" s="14">
        <v>2</v>
      </c>
      <c r="S445" s="13">
        <v>11.1</v>
      </c>
      <c r="T445" s="1">
        <v>11.1</v>
      </c>
      <c r="U445" s="1">
        <v>0</v>
      </c>
      <c r="V445" s="2">
        <v>0</v>
      </c>
      <c r="W445" s="4">
        <v>1</v>
      </c>
      <c r="X445" s="4">
        <v>1</v>
      </c>
      <c r="Y445" s="1">
        <v>0</v>
      </c>
      <c r="Z445" s="2">
        <v>0</v>
      </c>
      <c r="AA445" s="1">
        <v>1</v>
      </c>
      <c r="AB445" s="1">
        <v>1</v>
      </c>
      <c r="AC445" s="1">
        <v>0</v>
      </c>
      <c r="AD445" s="2">
        <v>0</v>
      </c>
      <c r="AE445" s="34" t="s">
        <v>7</v>
      </c>
      <c r="AF445" s="34" t="s">
        <v>7</v>
      </c>
      <c r="AG445" s="34"/>
      <c r="AH445" s="35"/>
      <c r="AI445" s="1" t="s">
        <v>7</v>
      </c>
      <c r="AJ445" s="1" t="s">
        <v>7</v>
      </c>
      <c r="AK445" s="1" t="s">
        <v>7</v>
      </c>
      <c r="AL445" s="2" t="s">
        <v>7</v>
      </c>
      <c r="AM445" s="1">
        <v>1</v>
      </c>
      <c r="AN445" s="1">
        <v>1</v>
      </c>
      <c r="AO445" s="1">
        <v>0</v>
      </c>
      <c r="AP445" s="2">
        <v>0</v>
      </c>
      <c r="AQ445" s="1">
        <v>12012000</v>
      </c>
      <c r="AR445" s="1">
        <v>3578000</v>
      </c>
      <c r="AS445" s="1">
        <v>8434400</v>
      </c>
      <c r="AT445" s="1">
        <v>8952700</v>
      </c>
      <c r="AU445" s="1">
        <v>4844800</v>
      </c>
      <c r="AV445" s="1">
        <v>4107900</v>
      </c>
      <c r="AW445" s="1">
        <v>0</v>
      </c>
      <c r="AX445" s="1">
        <v>0</v>
      </c>
      <c r="AY445" s="1">
        <v>0</v>
      </c>
      <c r="AZ445" s="1">
        <v>0</v>
      </c>
      <c r="BA445" s="1">
        <v>0</v>
      </c>
      <c r="BB445" s="14">
        <v>0</v>
      </c>
    </row>
    <row r="446" spans="2:54" x14ac:dyDescent="0.35">
      <c r="B446" s="13">
        <v>571</v>
      </c>
      <c r="C446" s="1" t="s">
        <v>1656</v>
      </c>
      <c r="D446" s="1" t="s">
        <v>1656</v>
      </c>
      <c r="E446" s="1" t="s">
        <v>1657</v>
      </c>
      <c r="F446" s="1" t="s">
        <v>1658</v>
      </c>
      <c r="G446" s="1" t="s">
        <v>1659</v>
      </c>
      <c r="H446" s="1">
        <v>13.842000000000001</v>
      </c>
      <c r="I446" s="1">
        <v>0</v>
      </c>
      <c r="J446" s="1">
        <v>13.923</v>
      </c>
      <c r="K446" s="14">
        <v>2</v>
      </c>
      <c r="L446" s="13">
        <v>1</v>
      </c>
      <c r="M446" s="14"/>
      <c r="N446" s="31" t="s">
        <v>7</v>
      </c>
      <c r="O446" s="1"/>
      <c r="P446" s="1"/>
      <c r="Q446" s="3"/>
      <c r="R446" s="14">
        <v>1</v>
      </c>
      <c r="S446" s="13">
        <v>0</v>
      </c>
      <c r="T446" s="1">
        <v>0</v>
      </c>
      <c r="U446" s="1">
        <v>0</v>
      </c>
      <c r="V446" s="2">
        <v>16.5</v>
      </c>
      <c r="W446" s="4">
        <v>0</v>
      </c>
      <c r="X446" s="4">
        <v>0</v>
      </c>
      <c r="Y446" s="1">
        <v>0</v>
      </c>
      <c r="Z446" s="2">
        <v>2</v>
      </c>
      <c r="AA446" s="1">
        <v>0</v>
      </c>
      <c r="AB446" s="1">
        <v>0</v>
      </c>
      <c r="AC446" s="1">
        <v>0</v>
      </c>
      <c r="AD446" s="2">
        <v>2</v>
      </c>
      <c r="AE446" s="34" t="s">
        <v>7</v>
      </c>
      <c r="AF446" s="34" t="s">
        <v>7</v>
      </c>
      <c r="AG446" s="34"/>
      <c r="AH446" s="35"/>
      <c r="AI446" s="1" t="s">
        <v>7</v>
      </c>
      <c r="AJ446" s="1" t="s">
        <v>7</v>
      </c>
      <c r="AK446" s="1" t="s">
        <v>7</v>
      </c>
      <c r="AL446" s="2" t="s">
        <v>7</v>
      </c>
      <c r="AM446" s="1">
        <v>0</v>
      </c>
      <c r="AN446" s="1">
        <v>0</v>
      </c>
      <c r="AO446" s="1">
        <v>0</v>
      </c>
      <c r="AP446" s="2">
        <v>1</v>
      </c>
      <c r="AQ446" s="1">
        <v>0</v>
      </c>
      <c r="AR446" s="1">
        <v>0</v>
      </c>
      <c r="AS446" s="1">
        <v>0</v>
      </c>
      <c r="AT446" s="1">
        <v>0</v>
      </c>
      <c r="AU446" s="1">
        <v>0</v>
      </c>
      <c r="AV446" s="1">
        <v>0</v>
      </c>
      <c r="AW446" s="1">
        <v>0</v>
      </c>
      <c r="AX446" s="1">
        <v>0</v>
      </c>
      <c r="AY446" s="1">
        <v>0</v>
      </c>
      <c r="AZ446" s="1">
        <v>30295000</v>
      </c>
      <c r="BA446" s="1">
        <v>26294000</v>
      </c>
      <c r="BB446" s="14">
        <v>4001100</v>
      </c>
    </row>
    <row r="447" spans="2:54" x14ac:dyDescent="0.35">
      <c r="B447" s="13">
        <v>572</v>
      </c>
      <c r="C447" s="1" t="s">
        <v>1660</v>
      </c>
      <c r="D447" s="1" t="s">
        <v>1660</v>
      </c>
      <c r="E447" s="1" t="s">
        <v>1661</v>
      </c>
      <c r="F447" s="1" t="s">
        <v>1662</v>
      </c>
      <c r="G447" s="1" t="s">
        <v>1663</v>
      </c>
      <c r="H447" s="1">
        <v>28.969000000000001</v>
      </c>
      <c r="I447" s="1">
        <v>0</v>
      </c>
      <c r="J447" s="1">
        <v>13.648999999999999</v>
      </c>
      <c r="K447" s="14">
        <v>4</v>
      </c>
      <c r="L447" s="13">
        <v>1</v>
      </c>
      <c r="M447" s="14"/>
      <c r="N447" s="31" t="s">
        <v>7</v>
      </c>
      <c r="O447" s="1"/>
      <c r="P447" s="1"/>
      <c r="Q447" s="3"/>
      <c r="R447" s="14">
        <v>3</v>
      </c>
      <c r="S447" s="13">
        <v>0</v>
      </c>
      <c r="T447" s="1">
        <v>4.2</v>
      </c>
      <c r="U447" s="1">
        <v>3.5</v>
      </c>
      <c r="V447" s="2">
        <v>4.2</v>
      </c>
      <c r="W447" s="4">
        <v>0</v>
      </c>
      <c r="X447" s="4">
        <v>1</v>
      </c>
      <c r="Y447" s="1">
        <v>1</v>
      </c>
      <c r="Z447" s="2">
        <v>1</v>
      </c>
      <c r="AA447" s="1">
        <v>0</v>
      </c>
      <c r="AB447" s="1">
        <v>1</v>
      </c>
      <c r="AC447" s="1">
        <v>1</v>
      </c>
      <c r="AD447" s="2">
        <v>1</v>
      </c>
      <c r="AE447" s="34" t="s">
        <v>7</v>
      </c>
      <c r="AF447" s="34" t="s">
        <v>7</v>
      </c>
      <c r="AG447" s="34"/>
      <c r="AH447" s="35"/>
      <c r="AI447" s="1" t="s">
        <v>7</v>
      </c>
      <c r="AJ447" s="1" t="s">
        <v>7</v>
      </c>
      <c r="AK447" s="1" t="s">
        <v>7</v>
      </c>
      <c r="AL447" s="2" t="s">
        <v>7</v>
      </c>
      <c r="AM447" s="1">
        <v>0</v>
      </c>
      <c r="AN447" s="1">
        <v>1</v>
      </c>
      <c r="AO447" s="1">
        <v>1</v>
      </c>
      <c r="AP447" s="2">
        <v>1</v>
      </c>
      <c r="AQ447" s="1">
        <v>0</v>
      </c>
      <c r="AR447" s="1">
        <v>0</v>
      </c>
      <c r="AS447" s="1">
        <v>0</v>
      </c>
      <c r="AT447" s="1">
        <v>1954800</v>
      </c>
      <c r="AU447" s="1">
        <v>376740</v>
      </c>
      <c r="AV447" s="1">
        <v>1578100</v>
      </c>
      <c r="AW447" s="1">
        <v>245200</v>
      </c>
      <c r="AX447" s="1">
        <v>212300</v>
      </c>
      <c r="AY447" s="1">
        <v>32901</v>
      </c>
      <c r="AZ447" s="1">
        <v>14432000</v>
      </c>
      <c r="BA447" s="1">
        <v>13718000</v>
      </c>
      <c r="BB447" s="14">
        <v>713590</v>
      </c>
    </row>
    <row r="448" spans="2:54" x14ac:dyDescent="0.35">
      <c r="B448" s="13">
        <v>573</v>
      </c>
      <c r="C448" s="1" t="s">
        <v>1664</v>
      </c>
      <c r="D448" s="1" t="s">
        <v>1664</v>
      </c>
      <c r="E448" s="1" t="s">
        <v>1665</v>
      </c>
      <c r="F448" s="1" t="s">
        <v>1666</v>
      </c>
      <c r="G448" s="1" t="s">
        <v>1665</v>
      </c>
      <c r="H448" s="1">
        <v>27.277000000000001</v>
      </c>
      <c r="I448" s="1">
        <v>0</v>
      </c>
      <c r="J448" s="1">
        <v>14.837999999999999</v>
      </c>
      <c r="K448" s="14">
        <v>1</v>
      </c>
      <c r="L448" s="13"/>
      <c r="M448" s="14"/>
      <c r="N448" s="31" t="s">
        <v>7</v>
      </c>
      <c r="O448" s="1"/>
      <c r="P448" s="1"/>
      <c r="Q448" s="3"/>
      <c r="R448" s="14">
        <v>3</v>
      </c>
      <c r="S448" s="13">
        <v>4.7</v>
      </c>
      <c r="T448" s="1">
        <v>4.7</v>
      </c>
      <c r="U448" s="1">
        <v>0</v>
      </c>
      <c r="V448" s="2">
        <v>4.7</v>
      </c>
      <c r="W448" s="4">
        <v>1</v>
      </c>
      <c r="X448" s="4">
        <v>1</v>
      </c>
      <c r="Y448" s="1">
        <v>0</v>
      </c>
      <c r="Z448" s="2">
        <v>1</v>
      </c>
      <c r="AA448" s="1">
        <v>1</v>
      </c>
      <c r="AB448" s="1">
        <v>1</v>
      </c>
      <c r="AC448" s="1">
        <v>0</v>
      </c>
      <c r="AD448" s="2">
        <v>1</v>
      </c>
      <c r="AE448" s="34" t="s">
        <v>7</v>
      </c>
      <c r="AF448" s="34" t="s">
        <v>7</v>
      </c>
      <c r="AG448" s="34"/>
      <c r="AH448" s="35"/>
      <c r="AI448" s="1" t="s">
        <v>7</v>
      </c>
      <c r="AJ448" s="1" t="s">
        <v>7</v>
      </c>
      <c r="AK448" s="1" t="s">
        <v>7</v>
      </c>
      <c r="AL448" s="2" t="s">
        <v>7</v>
      </c>
      <c r="AM448" s="1">
        <v>1</v>
      </c>
      <c r="AN448" s="1">
        <v>1</v>
      </c>
      <c r="AO448" s="1">
        <v>0</v>
      </c>
      <c r="AP448" s="2">
        <v>1</v>
      </c>
      <c r="AQ448" s="1">
        <v>14318000</v>
      </c>
      <c r="AR448" s="1">
        <v>9002000</v>
      </c>
      <c r="AS448" s="1">
        <v>5315600</v>
      </c>
      <c r="AT448" s="1">
        <v>9323400</v>
      </c>
      <c r="AU448" s="1">
        <v>6137800</v>
      </c>
      <c r="AV448" s="1">
        <v>3185600</v>
      </c>
      <c r="AW448" s="1">
        <v>0</v>
      </c>
      <c r="AX448" s="1">
        <v>0</v>
      </c>
      <c r="AY448" s="1">
        <v>0</v>
      </c>
      <c r="AZ448" s="1">
        <v>8486100</v>
      </c>
      <c r="BA448" s="1">
        <v>4374000</v>
      </c>
      <c r="BB448" s="14">
        <v>4112100</v>
      </c>
    </row>
    <row r="449" spans="2:54" x14ac:dyDescent="0.35">
      <c r="B449" s="13">
        <v>574</v>
      </c>
      <c r="C449" s="1" t="s">
        <v>1667</v>
      </c>
      <c r="D449" s="1" t="s">
        <v>1667</v>
      </c>
      <c r="E449" s="1" t="s">
        <v>1668</v>
      </c>
      <c r="F449" s="1" t="s">
        <v>1669</v>
      </c>
      <c r="G449" s="1" t="s">
        <v>1670</v>
      </c>
      <c r="H449" s="1">
        <v>28.202000000000002</v>
      </c>
      <c r="I449" s="1">
        <v>0</v>
      </c>
      <c r="J449" s="1">
        <v>17.835000000000001</v>
      </c>
      <c r="K449" s="14">
        <v>2</v>
      </c>
      <c r="L449" s="13">
        <v>1</v>
      </c>
      <c r="M449" s="14"/>
      <c r="N449" s="31">
        <v>1.3980900000000001</v>
      </c>
      <c r="O449" s="1"/>
      <c r="P449" s="1"/>
      <c r="Q449" s="3"/>
      <c r="R449" s="14">
        <v>1</v>
      </c>
      <c r="S449" s="13">
        <v>0</v>
      </c>
      <c r="T449" s="1">
        <v>0</v>
      </c>
      <c r="U449" s="1">
        <v>0</v>
      </c>
      <c r="V449" s="2">
        <v>12.9</v>
      </c>
      <c r="W449" s="4">
        <v>0</v>
      </c>
      <c r="X449" s="4">
        <v>0</v>
      </c>
      <c r="Y449" s="1">
        <v>0</v>
      </c>
      <c r="Z449" s="2">
        <v>3</v>
      </c>
      <c r="AA449" s="1">
        <v>0</v>
      </c>
      <c r="AB449" s="1">
        <v>0</v>
      </c>
      <c r="AC449" s="1">
        <v>0</v>
      </c>
      <c r="AD449" s="2">
        <v>3</v>
      </c>
      <c r="AE449" s="34" t="s">
        <v>7</v>
      </c>
      <c r="AF449" s="34" t="s">
        <v>7</v>
      </c>
      <c r="AG449" s="34"/>
      <c r="AH449" s="35">
        <v>2.6355322457370267</v>
      </c>
      <c r="AI449" s="1" t="s">
        <v>7</v>
      </c>
      <c r="AJ449" s="1" t="s">
        <v>7</v>
      </c>
      <c r="AK449" s="1" t="s">
        <v>7</v>
      </c>
      <c r="AL449" s="2">
        <v>56.753</v>
      </c>
      <c r="AM449" s="1">
        <v>0</v>
      </c>
      <c r="AN449" s="1">
        <v>0</v>
      </c>
      <c r="AO449" s="1">
        <v>0</v>
      </c>
      <c r="AP449" s="2">
        <v>2</v>
      </c>
      <c r="AQ449" s="1">
        <v>0</v>
      </c>
      <c r="AR449" s="1">
        <v>0</v>
      </c>
      <c r="AS449" s="1">
        <v>0</v>
      </c>
      <c r="AT449" s="1">
        <v>0</v>
      </c>
      <c r="AU449" s="1">
        <v>0</v>
      </c>
      <c r="AV449" s="1">
        <v>0</v>
      </c>
      <c r="AW449" s="1">
        <v>0</v>
      </c>
      <c r="AX449" s="1">
        <v>0</v>
      </c>
      <c r="AY449" s="1">
        <v>0</v>
      </c>
      <c r="AZ449" s="1">
        <v>30005000</v>
      </c>
      <c r="BA449" s="1">
        <v>25386000</v>
      </c>
      <c r="BB449" s="14">
        <v>4619400</v>
      </c>
    </row>
    <row r="450" spans="2:54" x14ac:dyDescent="0.35">
      <c r="B450" s="13">
        <v>575</v>
      </c>
      <c r="C450" s="1" t="s">
        <v>1671</v>
      </c>
      <c r="D450" s="1" t="s">
        <v>1671</v>
      </c>
      <c r="E450" s="1" t="s">
        <v>1672</v>
      </c>
      <c r="F450" s="1" t="s">
        <v>1673</v>
      </c>
      <c r="G450" s="1" t="s">
        <v>1672</v>
      </c>
      <c r="H450" s="1">
        <v>11.528</v>
      </c>
      <c r="I450" s="1">
        <v>0</v>
      </c>
      <c r="J450" s="1">
        <v>9.5490999999999993</v>
      </c>
      <c r="K450" s="14">
        <v>1</v>
      </c>
      <c r="L450" s="13">
        <v>1</v>
      </c>
      <c r="M450" s="14"/>
      <c r="N450" s="31" t="s">
        <v>7</v>
      </c>
      <c r="O450" s="1"/>
      <c r="P450" s="1"/>
      <c r="Q450" s="3"/>
      <c r="R450" s="14">
        <v>1</v>
      </c>
      <c r="S450" s="13">
        <v>27.4</v>
      </c>
      <c r="T450" s="1">
        <v>0</v>
      </c>
      <c r="U450" s="1">
        <v>0</v>
      </c>
      <c r="V450" s="2">
        <v>0</v>
      </c>
      <c r="W450" s="4">
        <v>1</v>
      </c>
      <c r="X450" s="4">
        <v>0</v>
      </c>
      <c r="Y450" s="1">
        <v>0</v>
      </c>
      <c r="Z450" s="2">
        <v>0</v>
      </c>
      <c r="AA450" s="1">
        <v>1</v>
      </c>
      <c r="AB450" s="1">
        <v>0</v>
      </c>
      <c r="AC450" s="1">
        <v>0</v>
      </c>
      <c r="AD450" s="2">
        <v>0</v>
      </c>
      <c r="AE450" s="34" t="s">
        <v>7</v>
      </c>
      <c r="AF450" s="34" t="s">
        <v>7</v>
      </c>
      <c r="AG450" s="34"/>
      <c r="AH450" s="35"/>
      <c r="AI450" s="1" t="s">
        <v>7</v>
      </c>
      <c r="AJ450" s="1" t="s">
        <v>7</v>
      </c>
      <c r="AK450" s="1" t="s">
        <v>7</v>
      </c>
      <c r="AL450" s="2" t="s">
        <v>7</v>
      </c>
      <c r="AM450" s="1">
        <v>0</v>
      </c>
      <c r="AN450" s="1">
        <v>0</v>
      </c>
      <c r="AO450" s="1">
        <v>0</v>
      </c>
      <c r="AP450" s="2">
        <v>0</v>
      </c>
      <c r="AQ450" s="1">
        <v>5742200</v>
      </c>
      <c r="AR450" s="1">
        <v>0</v>
      </c>
      <c r="AS450" s="1">
        <v>5742200</v>
      </c>
      <c r="AT450" s="1">
        <v>0</v>
      </c>
      <c r="AU450" s="1">
        <v>0</v>
      </c>
      <c r="AV450" s="1">
        <v>0</v>
      </c>
      <c r="AW450" s="1">
        <v>0</v>
      </c>
      <c r="AX450" s="1">
        <v>0</v>
      </c>
      <c r="AY450" s="1">
        <v>0</v>
      </c>
      <c r="AZ450" s="1">
        <v>0</v>
      </c>
      <c r="BA450" s="1">
        <v>0</v>
      </c>
      <c r="BB450" s="14">
        <v>0</v>
      </c>
    </row>
    <row r="451" spans="2:54" x14ac:dyDescent="0.35">
      <c r="B451" s="13">
        <v>576</v>
      </c>
      <c r="C451" s="1" t="s">
        <v>1674</v>
      </c>
      <c r="D451" s="1" t="s">
        <v>1674</v>
      </c>
      <c r="E451" s="1" t="s">
        <v>1675</v>
      </c>
      <c r="F451" s="1" t="s">
        <v>1676</v>
      </c>
      <c r="G451" s="1" t="s">
        <v>1675</v>
      </c>
      <c r="H451" s="1">
        <v>17.161999999999999</v>
      </c>
      <c r="I451" s="1">
        <v>0</v>
      </c>
      <c r="J451" s="1">
        <v>6.9595000000000002</v>
      </c>
      <c r="K451" s="14">
        <v>1</v>
      </c>
      <c r="L451" s="13">
        <v>1</v>
      </c>
      <c r="M451" s="14"/>
      <c r="N451" s="31" t="s">
        <v>7</v>
      </c>
      <c r="O451" s="1"/>
      <c r="P451" s="1"/>
      <c r="Q451" s="3"/>
      <c r="R451" s="14">
        <v>1</v>
      </c>
      <c r="S451" s="13">
        <v>0</v>
      </c>
      <c r="T451" s="1">
        <v>0</v>
      </c>
      <c r="U451" s="1">
        <v>0</v>
      </c>
      <c r="V451" s="2">
        <v>12.3</v>
      </c>
      <c r="W451" s="4">
        <v>0</v>
      </c>
      <c r="X451" s="4">
        <v>0</v>
      </c>
      <c r="Y451" s="1">
        <v>0</v>
      </c>
      <c r="Z451" s="2">
        <v>1</v>
      </c>
      <c r="AA451" s="1">
        <v>0</v>
      </c>
      <c r="AB451" s="1">
        <v>0</v>
      </c>
      <c r="AC451" s="1">
        <v>0</v>
      </c>
      <c r="AD451" s="2">
        <v>1</v>
      </c>
      <c r="AE451" s="34" t="s">
        <v>7</v>
      </c>
      <c r="AF451" s="34" t="s">
        <v>7</v>
      </c>
      <c r="AG451" s="34"/>
      <c r="AH451" s="35"/>
      <c r="AI451" s="1" t="s">
        <v>7</v>
      </c>
      <c r="AJ451" s="1" t="s">
        <v>7</v>
      </c>
      <c r="AK451" s="1" t="s">
        <v>7</v>
      </c>
      <c r="AL451" s="2" t="s">
        <v>7</v>
      </c>
      <c r="AM451" s="1">
        <v>0</v>
      </c>
      <c r="AN451" s="1">
        <v>0</v>
      </c>
      <c r="AO451" s="1">
        <v>0</v>
      </c>
      <c r="AP451" s="2">
        <v>0</v>
      </c>
      <c r="AQ451" s="1">
        <v>0</v>
      </c>
      <c r="AR451" s="1">
        <v>0</v>
      </c>
      <c r="AS451" s="1">
        <v>0</v>
      </c>
      <c r="AT451" s="1">
        <v>0</v>
      </c>
      <c r="AU451" s="1">
        <v>0</v>
      </c>
      <c r="AV451" s="1">
        <v>0</v>
      </c>
      <c r="AW451" s="1">
        <v>0</v>
      </c>
      <c r="AX451" s="1">
        <v>0</v>
      </c>
      <c r="AY451" s="1">
        <v>0</v>
      </c>
      <c r="AZ451" s="1">
        <v>4353600</v>
      </c>
      <c r="BA451" s="1">
        <v>4353600</v>
      </c>
      <c r="BB451" s="14">
        <v>0</v>
      </c>
    </row>
    <row r="452" spans="2:54" x14ac:dyDescent="0.35">
      <c r="B452" s="13">
        <v>585</v>
      </c>
      <c r="C452" s="1" t="s">
        <v>1711</v>
      </c>
      <c r="D452" s="1" t="s">
        <v>1711</v>
      </c>
      <c r="E452" s="1" t="s">
        <v>1712</v>
      </c>
      <c r="F452" s="1" t="s">
        <v>1713</v>
      </c>
      <c r="G452" s="1" t="s">
        <v>1712</v>
      </c>
      <c r="H452" s="1">
        <v>16.693999999999999</v>
      </c>
      <c r="I452" s="1">
        <v>3.4072E-3</v>
      </c>
      <c r="J452" s="1">
        <v>6.4848999999999997</v>
      </c>
      <c r="K452" s="14">
        <v>1</v>
      </c>
      <c r="L452" s="13">
        <v>1</v>
      </c>
      <c r="M452" s="14"/>
      <c r="N452" s="31" t="s">
        <v>7</v>
      </c>
      <c r="O452" s="1"/>
      <c r="P452" s="1"/>
      <c r="Q452" s="3"/>
      <c r="R452" s="14">
        <v>1</v>
      </c>
      <c r="S452" s="13">
        <v>0</v>
      </c>
      <c r="T452" s="1">
        <v>0</v>
      </c>
      <c r="U452" s="1">
        <v>0</v>
      </c>
      <c r="V452" s="2">
        <v>8.1999999999999993</v>
      </c>
      <c r="W452" s="4">
        <v>0</v>
      </c>
      <c r="X452" s="4">
        <v>0</v>
      </c>
      <c r="Y452" s="1">
        <v>0</v>
      </c>
      <c r="Z452" s="2">
        <v>1</v>
      </c>
      <c r="AA452" s="1">
        <v>0</v>
      </c>
      <c r="AB452" s="1">
        <v>0</v>
      </c>
      <c r="AC452" s="1">
        <v>0</v>
      </c>
      <c r="AD452" s="2">
        <v>1</v>
      </c>
      <c r="AE452" s="34" t="s">
        <v>7</v>
      </c>
      <c r="AF452" s="34" t="s">
        <v>7</v>
      </c>
      <c r="AG452" s="34"/>
      <c r="AH452" s="35"/>
      <c r="AI452" s="1" t="s">
        <v>7</v>
      </c>
      <c r="AJ452" s="1" t="s">
        <v>7</v>
      </c>
      <c r="AK452" s="1" t="s">
        <v>7</v>
      </c>
      <c r="AL452" s="2" t="s">
        <v>7</v>
      </c>
      <c r="AM452" s="1">
        <v>0</v>
      </c>
      <c r="AN452" s="1">
        <v>0</v>
      </c>
      <c r="AO452" s="1">
        <v>0</v>
      </c>
      <c r="AP452" s="2">
        <v>0</v>
      </c>
      <c r="AQ452" s="1">
        <v>0</v>
      </c>
      <c r="AR452" s="1">
        <v>0</v>
      </c>
      <c r="AS452" s="1">
        <v>0</v>
      </c>
      <c r="AT452" s="1">
        <v>0</v>
      </c>
      <c r="AU452" s="1">
        <v>0</v>
      </c>
      <c r="AV452" s="1">
        <v>0</v>
      </c>
      <c r="AW452" s="1">
        <v>0</v>
      </c>
      <c r="AX452" s="1">
        <v>0</v>
      </c>
      <c r="AY452" s="1">
        <v>0</v>
      </c>
      <c r="AZ452" s="1">
        <v>4656600</v>
      </c>
      <c r="BA452" s="1">
        <v>4656600</v>
      </c>
      <c r="BB452" s="14">
        <v>0</v>
      </c>
    </row>
    <row r="453" spans="2:54" x14ac:dyDescent="0.35">
      <c r="B453" s="13">
        <v>591</v>
      </c>
      <c r="C453" s="1" t="s">
        <v>1730</v>
      </c>
      <c r="D453" s="1" t="s">
        <v>1730</v>
      </c>
      <c r="E453" s="1" t="s">
        <v>1731</v>
      </c>
      <c r="F453" s="1" t="s">
        <v>1732</v>
      </c>
      <c r="G453" s="1" t="s">
        <v>1731</v>
      </c>
      <c r="H453" s="1">
        <v>37.204999999999998</v>
      </c>
      <c r="I453" s="1">
        <v>0</v>
      </c>
      <c r="J453" s="1">
        <v>15.718</v>
      </c>
      <c r="K453" s="14">
        <v>1</v>
      </c>
      <c r="L453" s="13">
        <v>1</v>
      </c>
      <c r="M453" s="14"/>
      <c r="N453" s="31" t="s">
        <v>7</v>
      </c>
      <c r="O453" s="1"/>
      <c r="P453" s="1"/>
      <c r="Q453" s="3"/>
      <c r="R453" s="14">
        <v>3</v>
      </c>
      <c r="S453" s="13">
        <v>2.9</v>
      </c>
      <c r="T453" s="1">
        <v>2.9</v>
      </c>
      <c r="U453" s="1">
        <v>0</v>
      </c>
      <c r="V453" s="2">
        <v>3.2</v>
      </c>
      <c r="W453" s="4">
        <v>1</v>
      </c>
      <c r="X453" s="4">
        <v>1</v>
      </c>
      <c r="Y453" s="1">
        <v>0</v>
      </c>
      <c r="Z453" s="2">
        <v>1</v>
      </c>
      <c r="AA453" s="1">
        <v>1</v>
      </c>
      <c r="AB453" s="1">
        <v>1</v>
      </c>
      <c r="AC453" s="1">
        <v>0</v>
      </c>
      <c r="AD453" s="2">
        <v>1</v>
      </c>
      <c r="AE453" s="34" t="s">
        <v>7</v>
      </c>
      <c r="AF453" s="34" t="s">
        <v>7</v>
      </c>
      <c r="AG453" s="34"/>
      <c r="AH453" s="35"/>
      <c r="AI453" s="1" t="s">
        <v>7</v>
      </c>
      <c r="AJ453" s="1" t="s">
        <v>7</v>
      </c>
      <c r="AK453" s="1" t="s">
        <v>7</v>
      </c>
      <c r="AL453" s="2" t="s">
        <v>7</v>
      </c>
      <c r="AM453" s="1">
        <v>0</v>
      </c>
      <c r="AN453" s="1">
        <v>0</v>
      </c>
      <c r="AO453" s="1">
        <v>0</v>
      </c>
      <c r="AP453" s="2">
        <v>0</v>
      </c>
      <c r="AQ453" s="1">
        <v>3225300</v>
      </c>
      <c r="AR453" s="1">
        <v>0</v>
      </c>
      <c r="AS453" s="1">
        <v>3225300</v>
      </c>
      <c r="AT453" s="1">
        <v>1356700</v>
      </c>
      <c r="AU453" s="1">
        <v>0</v>
      </c>
      <c r="AV453" s="1">
        <v>1356700</v>
      </c>
      <c r="AW453" s="1">
        <v>0</v>
      </c>
      <c r="AX453" s="1">
        <v>0</v>
      </c>
      <c r="AY453" s="1">
        <v>0</v>
      </c>
      <c r="AZ453" s="1">
        <v>9254600</v>
      </c>
      <c r="BA453" s="1">
        <v>9254600</v>
      </c>
      <c r="BB453" s="14">
        <v>0</v>
      </c>
    </row>
    <row r="454" spans="2:54" x14ac:dyDescent="0.35">
      <c r="B454" s="13">
        <v>594</v>
      </c>
      <c r="C454" s="1" t="s">
        <v>1741</v>
      </c>
      <c r="D454" s="1" t="s">
        <v>1741</v>
      </c>
      <c r="E454" s="1" t="s">
        <v>1742</v>
      </c>
      <c r="F454" s="1" t="s">
        <v>1743</v>
      </c>
      <c r="G454" s="1" t="s">
        <v>1742</v>
      </c>
      <c r="H454" s="1">
        <v>27.013000000000002</v>
      </c>
      <c r="I454" s="1">
        <v>0</v>
      </c>
      <c r="J454" s="1">
        <v>66.430999999999997</v>
      </c>
      <c r="K454" s="14">
        <v>1</v>
      </c>
      <c r="L454" s="13">
        <v>1</v>
      </c>
      <c r="M454" s="14"/>
      <c r="N454" s="31">
        <v>2.12419</v>
      </c>
      <c r="O454" s="1"/>
      <c r="P454" s="1"/>
      <c r="Q454" s="3"/>
      <c r="R454" s="14">
        <v>2</v>
      </c>
      <c r="S454" s="13">
        <v>8.1999999999999993</v>
      </c>
      <c r="T454" s="1">
        <v>0</v>
      </c>
      <c r="U454" s="1">
        <v>0</v>
      </c>
      <c r="V454" s="2">
        <v>44.4</v>
      </c>
      <c r="W454" s="4">
        <v>1</v>
      </c>
      <c r="X454" s="4">
        <v>0</v>
      </c>
      <c r="Y454" s="1">
        <v>0</v>
      </c>
      <c r="Z454" s="2">
        <v>7</v>
      </c>
      <c r="AA454" s="1">
        <v>1</v>
      </c>
      <c r="AB454" s="1">
        <v>0</v>
      </c>
      <c r="AC454" s="1">
        <v>0</v>
      </c>
      <c r="AD454" s="2">
        <v>7</v>
      </c>
      <c r="AE454" s="34" t="s">
        <v>7</v>
      </c>
      <c r="AF454" s="34" t="s">
        <v>7</v>
      </c>
      <c r="AG454" s="34"/>
      <c r="AH454" s="35">
        <v>4.3595779928502925</v>
      </c>
      <c r="AI454" s="1" t="s">
        <v>7</v>
      </c>
      <c r="AJ454" s="1" t="s">
        <v>7</v>
      </c>
      <c r="AK454" s="1" t="s">
        <v>7</v>
      </c>
      <c r="AL454" s="2">
        <v>266.79000000000002</v>
      </c>
      <c r="AM454" s="1">
        <v>1</v>
      </c>
      <c r="AN454" s="1">
        <v>0</v>
      </c>
      <c r="AO454" s="1">
        <v>0</v>
      </c>
      <c r="AP454" s="2">
        <v>3</v>
      </c>
      <c r="AQ454" s="1">
        <v>3463300</v>
      </c>
      <c r="AR454" s="1">
        <v>590140</v>
      </c>
      <c r="AS454" s="1">
        <v>2873200</v>
      </c>
      <c r="AT454" s="1">
        <v>0</v>
      </c>
      <c r="AU454" s="1">
        <v>0</v>
      </c>
      <c r="AV454" s="1">
        <v>0</v>
      </c>
      <c r="AW454" s="1">
        <v>0</v>
      </c>
      <c r="AX454" s="1">
        <v>0</v>
      </c>
      <c r="AY454" s="1">
        <v>0</v>
      </c>
      <c r="AZ454" s="1">
        <v>56088000</v>
      </c>
      <c r="BA454" s="1">
        <v>43550000</v>
      </c>
      <c r="BB454" s="14">
        <v>12538000</v>
      </c>
    </row>
    <row r="455" spans="2:54" x14ac:dyDescent="0.35">
      <c r="B455" s="13">
        <v>597</v>
      </c>
      <c r="C455" s="1" t="s">
        <v>1752</v>
      </c>
      <c r="D455" s="1" t="s">
        <v>1753</v>
      </c>
      <c r="E455" s="1" t="s">
        <v>1754</v>
      </c>
      <c r="F455" s="1" t="s">
        <v>1755</v>
      </c>
      <c r="G455" s="1" t="s">
        <v>1756</v>
      </c>
      <c r="H455" s="1">
        <v>32.177</v>
      </c>
      <c r="I455" s="1">
        <v>0</v>
      </c>
      <c r="J455" s="1">
        <v>25.018000000000001</v>
      </c>
      <c r="K455" s="14">
        <v>3</v>
      </c>
      <c r="L455" s="13">
        <v>1</v>
      </c>
      <c r="M455" s="14"/>
      <c r="N455" s="31" t="s">
        <v>7</v>
      </c>
      <c r="O455" s="1"/>
      <c r="P455" s="1"/>
      <c r="Q455" s="3"/>
      <c r="R455" s="14">
        <v>2</v>
      </c>
      <c r="S455" s="13">
        <v>3.9</v>
      </c>
      <c r="T455" s="1">
        <v>3.9</v>
      </c>
      <c r="U455" s="1">
        <v>0</v>
      </c>
      <c r="V455" s="2">
        <v>0</v>
      </c>
      <c r="W455" s="4">
        <v>1</v>
      </c>
      <c r="X455" s="4">
        <v>1</v>
      </c>
      <c r="Y455" s="1">
        <v>0</v>
      </c>
      <c r="Z455" s="2">
        <v>0</v>
      </c>
      <c r="AA455" s="1">
        <v>1</v>
      </c>
      <c r="AB455" s="1">
        <v>1</v>
      </c>
      <c r="AC455" s="1">
        <v>0</v>
      </c>
      <c r="AD455" s="2">
        <v>0</v>
      </c>
      <c r="AE455" s="34" t="s">
        <v>7</v>
      </c>
      <c r="AF455" s="34" t="s">
        <v>7</v>
      </c>
      <c r="AG455" s="34"/>
      <c r="AH455" s="35"/>
      <c r="AI455" s="1" t="s">
        <v>7</v>
      </c>
      <c r="AJ455" s="1" t="s">
        <v>7</v>
      </c>
      <c r="AK455" s="1" t="s">
        <v>7</v>
      </c>
      <c r="AL455" s="2" t="s">
        <v>7</v>
      </c>
      <c r="AM455" s="1">
        <v>0</v>
      </c>
      <c r="AN455" s="1">
        <v>0</v>
      </c>
      <c r="AO455" s="1">
        <v>0</v>
      </c>
      <c r="AP455" s="2">
        <v>0</v>
      </c>
      <c r="AQ455" s="1">
        <v>6466500</v>
      </c>
      <c r="AR455" s="1">
        <v>0</v>
      </c>
      <c r="AS455" s="1">
        <v>6466500</v>
      </c>
      <c r="AT455" s="1">
        <v>2444300</v>
      </c>
      <c r="AU455" s="1">
        <v>0</v>
      </c>
      <c r="AV455" s="1">
        <v>2444300</v>
      </c>
      <c r="AW455" s="1">
        <v>0</v>
      </c>
      <c r="AX455" s="1">
        <v>0</v>
      </c>
      <c r="AY455" s="1">
        <v>0</v>
      </c>
      <c r="AZ455" s="1">
        <v>0</v>
      </c>
      <c r="BA455" s="1">
        <v>0</v>
      </c>
      <c r="BB455" s="14">
        <v>0</v>
      </c>
    </row>
    <row r="456" spans="2:54" x14ac:dyDescent="0.35">
      <c r="B456" s="13">
        <v>600</v>
      </c>
      <c r="C456" s="1" t="s">
        <v>1764</v>
      </c>
      <c r="D456" s="1" t="s">
        <v>1764</v>
      </c>
      <c r="E456" s="1" t="s">
        <v>1765</v>
      </c>
      <c r="F456" s="1" t="s">
        <v>1766</v>
      </c>
      <c r="G456" s="1" t="s">
        <v>1765</v>
      </c>
      <c r="H456" s="1">
        <v>15.521000000000001</v>
      </c>
      <c r="I456" s="1">
        <v>0</v>
      </c>
      <c r="J456" s="1">
        <v>24.087</v>
      </c>
      <c r="K456" s="14">
        <v>1</v>
      </c>
      <c r="L456" s="13">
        <v>1</v>
      </c>
      <c r="M456" s="14"/>
      <c r="N456" s="31" t="s">
        <v>7</v>
      </c>
      <c r="O456" s="1"/>
      <c r="P456" s="1"/>
      <c r="Q456" s="3"/>
      <c r="R456" s="14">
        <v>1</v>
      </c>
      <c r="S456" s="13">
        <v>7.7</v>
      </c>
      <c r="T456" s="1">
        <v>0</v>
      </c>
      <c r="U456" s="1">
        <v>0</v>
      </c>
      <c r="V456" s="2">
        <v>0</v>
      </c>
      <c r="W456" s="4">
        <v>1</v>
      </c>
      <c r="X456" s="4">
        <v>0</v>
      </c>
      <c r="Y456" s="1">
        <v>0</v>
      </c>
      <c r="Z456" s="2">
        <v>0</v>
      </c>
      <c r="AA456" s="1">
        <v>1</v>
      </c>
      <c r="AB456" s="1">
        <v>0</v>
      </c>
      <c r="AC456" s="1">
        <v>0</v>
      </c>
      <c r="AD456" s="2">
        <v>0</v>
      </c>
      <c r="AE456" s="34" t="s">
        <v>7</v>
      </c>
      <c r="AF456" s="34" t="s">
        <v>7</v>
      </c>
      <c r="AG456" s="34"/>
      <c r="AH456" s="35"/>
      <c r="AI456" s="1" t="s">
        <v>7</v>
      </c>
      <c r="AJ456" s="1" t="s">
        <v>7</v>
      </c>
      <c r="AK456" s="1" t="s">
        <v>7</v>
      </c>
      <c r="AL456" s="2" t="s">
        <v>7</v>
      </c>
      <c r="AM456" s="1">
        <v>1</v>
      </c>
      <c r="AN456" s="1">
        <v>0</v>
      </c>
      <c r="AO456" s="1">
        <v>0</v>
      </c>
      <c r="AP456" s="2">
        <v>0</v>
      </c>
      <c r="AQ456" s="1">
        <v>3609000</v>
      </c>
      <c r="AR456" s="1">
        <v>601580</v>
      </c>
      <c r="AS456" s="1">
        <v>3007400</v>
      </c>
      <c r="AT456" s="1">
        <v>0</v>
      </c>
      <c r="AU456" s="1">
        <v>0</v>
      </c>
      <c r="AV456" s="1">
        <v>0</v>
      </c>
      <c r="AW456" s="1">
        <v>0</v>
      </c>
      <c r="AX456" s="1">
        <v>0</v>
      </c>
      <c r="AY456" s="1">
        <v>0</v>
      </c>
      <c r="AZ456" s="1">
        <v>0</v>
      </c>
      <c r="BA456" s="1">
        <v>0</v>
      </c>
      <c r="BB456" s="14">
        <v>0</v>
      </c>
    </row>
    <row r="457" spans="2:54" x14ac:dyDescent="0.35">
      <c r="B457" s="13">
        <v>601</v>
      </c>
      <c r="C457" s="1" t="s">
        <v>1767</v>
      </c>
      <c r="D457" s="1" t="s">
        <v>1767</v>
      </c>
      <c r="E457" s="1" t="s">
        <v>1768</v>
      </c>
      <c r="F457" s="1" t="s">
        <v>1769</v>
      </c>
      <c r="G457" s="1" t="s">
        <v>1768</v>
      </c>
      <c r="H457" s="1">
        <v>21.808</v>
      </c>
      <c r="I457" s="1">
        <v>4.8621999999999997E-3</v>
      </c>
      <c r="J457" s="1">
        <v>6.1123000000000003</v>
      </c>
      <c r="K457" s="14">
        <v>1</v>
      </c>
      <c r="L457" s="13"/>
      <c r="M457" s="14"/>
      <c r="N457" s="31" t="s">
        <v>7</v>
      </c>
      <c r="O457" s="1"/>
      <c r="P457" s="1"/>
      <c r="Q457" s="3"/>
      <c r="R457" s="14">
        <v>1</v>
      </c>
      <c r="S457" s="13">
        <v>3.5</v>
      </c>
      <c r="T457" s="1">
        <v>0</v>
      </c>
      <c r="U457" s="1">
        <v>0</v>
      </c>
      <c r="V457" s="2">
        <v>0</v>
      </c>
      <c r="W457" s="4">
        <v>1</v>
      </c>
      <c r="X457" s="4">
        <v>0</v>
      </c>
      <c r="Y457" s="1">
        <v>0</v>
      </c>
      <c r="Z457" s="2">
        <v>0</v>
      </c>
      <c r="AA457" s="1">
        <v>1</v>
      </c>
      <c r="AB457" s="1">
        <v>0</v>
      </c>
      <c r="AC457" s="1">
        <v>0</v>
      </c>
      <c r="AD457" s="2">
        <v>0</v>
      </c>
      <c r="AE457" s="34" t="s">
        <v>7</v>
      </c>
      <c r="AF457" s="34" t="s">
        <v>7</v>
      </c>
      <c r="AG457" s="34"/>
      <c r="AH457" s="35"/>
      <c r="AI457" s="1" t="s">
        <v>7</v>
      </c>
      <c r="AJ457" s="1" t="s">
        <v>7</v>
      </c>
      <c r="AK457" s="1" t="s">
        <v>7</v>
      </c>
      <c r="AL457" s="2" t="s">
        <v>7</v>
      </c>
      <c r="AM457" s="1">
        <v>1</v>
      </c>
      <c r="AN457" s="1">
        <v>0</v>
      </c>
      <c r="AO457" s="1">
        <v>0</v>
      </c>
      <c r="AP457" s="2">
        <v>0</v>
      </c>
      <c r="AQ457" s="1">
        <v>3249200</v>
      </c>
      <c r="AR457" s="1">
        <v>1058200</v>
      </c>
      <c r="AS457" s="1">
        <v>2191000</v>
      </c>
      <c r="AT457" s="1">
        <v>0</v>
      </c>
      <c r="AU457" s="1">
        <v>0</v>
      </c>
      <c r="AV457" s="1">
        <v>0</v>
      </c>
      <c r="AW457" s="1">
        <v>0</v>
      </c>
      <c r="AX457" s="1">
        <v>0</v>
      </c>
      <c r="AY457" s="1">
        <v>0</v>
      </c>
      <c r="AZ457" s="1">
        <v>0</v>
      </c>
      <c r="BA457" s="1">
        <v>0</v>
      </c>
      <c r="BB457" s="14">
        <v>0</v>
      </c>
    </row>
    <row r="458" spans="2:54" x14ac:dyDescent="0.35">
      <c r="B458" s="13">
        <v>602</v>
      </c>
      <c r="C458" s="1" t="s">
        <v>1770</v>
      </c>
      <c r="D458" s="1" t="s">
        <v>1770</v>
      </c>
      <c r="E458" s="1" t="s">
        <v>1771</v>
      </c>
      <c r="F458" s="1" t="s">
        <v>1772</v>
      </c>
      <c r="G458" s="1" t="s">
        <v>1773</v>
      </c>
      <c r="H458" s="1">
        <v>57.195999999999998</v>
      </c>
      <c r="I458" s="1">
        <v>0</v>
      </c>
      <c r="J458" s="1">
        <v>12.52</v>
      </c>
      <c r="K458" s="14">
        <v>3</v>
      </c>
      <c r="L458" s="13">
        <v>1</v>
      </c>
      <c r="M458" s="14"/>
      <c r="N458" s="31" t="s">
        <v>7</v>
      </c>
      <c r="O458" s="1"/>
      <c r="P458" s="1"/>
      <c r="Q458" s="3"/>
      <c r="R458" s="14">
        <v>1</v>
      </c>
      <c r="S458" s="13">
        <v>2.6</v>
      </c>
      <c r="T458" s="1">
        <v>0</v>
      </c>
      <c r="U458" s="1">
        <v>0</v>
      </c>
      <c r="V458" s="2">
        <v>0</v>
      </c>
      <c r="W458" s="4">
        <v>1</v>
      </c>
      <c r="X458" s="4">
        <v>0</v>
      </c>
      <c r="Y458" s="1">
        <v>0</v>
      </c>
      <c r="Z458" s="2">
        <v>0</v>
      </c>
      <c r="AA458" s="1">
        <v>1</v>
      </c>
      <c r="AB458" s="1">
        <v>0</v>
      </c>
      <c r="AC458" s="1">
        <v>0</v>
      </c>
      <c r="AD458" s="2">
        <v>0</v>
      </c>
      <c r="AE458" s="34" t="s">
        <v>7</v>
      </c>
      <c r="AF458" s="34" t="s">
        <v>7</v>
      </c>
      <c r="AG458" s="34"/>
      <c r="AH458" s="35"/>
      <c r="AI458" s="1" t="s">
        <v>7</v>
      </c>
      <c r="AJ458" s="1" t="s">
        <v>7</v>
      </c>
      <c r="AK458" s="1" t="s">
        <v>7</v>
      </c>
      <c r="AL458" s="2" t="s">
        <v>7</v>
      </c>
      <c r="AM458" s="1">
        <v>1</v>
      </c>
      <c r="AN458" s="1">
        <v>0</v>
      </c>
      <c r="AO458" s="1">
        <v>0</v>
      </c>
      <c r="AP458" s="2">
        <v>0</v>
      </c>
      <c r="AQ458" s="1">
        <v>14207000</v>
      </c>
      <c r="AR458" s="1">
        <v>10562000</v>
      </c>
      <c r="AS458" s="1">
        <v>3644800</v>
      </c>
      <c r="AT458" s="1">
        <v>0</v>
      </c>
      <c r="AU458" s="1">
        <v>0</v>
      </c>
      <c r="AV458" s="1">
        <v>0</v>
      </c>
      <c r="AW458" s="1">
        <v>0</v>
      </c>
      <c r="AX458" s="1">
        <v>0</v>
      </c>
      <c r="AY458" s="1">
        <v>0</v>
      </c>
      <c r="AZ458" s="1">
        <v>0</v>
      </c>
      <c r="BA458" s="1">
        <v>0</v>
      </c>
      <c r="BB458" s="14">
        <v>0</v>
      </c>
    </row>
    <row r="459" spans="2:54" x14ac:dyDescent="0.35">
      <c r="B459" s="13">
        <v>603</v>
      </c>
      <c r="C459" s="1" t="s">
        <v>1774</v>
      </c>
      <c r="D459" s="1" t="s">
        <v>1774</v>
      </c>
      <c r="E459" s="1" t="s">
        <v>1775</v>
      </c>
      <c r="F459" s="1" t="s">
        <v>1776</v>
      </c>
      <c r="G459" s="1" t="s">
        <v>1777</v>
      </c>
      <c r="H459" s="1">
        <v>66.216999999999999</v>
      </c>
      <c r="I459" s="1">
        <v>0</v>
      </c>
      <c r="J459" s="1">
        <v>62.859000000000002</v>
      </c>
      <c r="K459" s="14">
        <v>4</v>
      </c>
      <c r="L459" s="13">
        <v>1</v>
      </c>
      <c r="M459" s="14"/>
      <c r="N459" s="31">
        <v>1.86734</v>
      </c>
      <c r="O459" s="1"/>
      <c r="P459" s="1"/>
      <c r="Q459" s="3"/>
      <c r="R459" s="14">
        <v>3</v>
      </c>
      <c r="S459" s="13">
        <v>10.9</v>
      </c>
      <c r="T459" s="1">
        <v>6.8</v>
      </c>
      <c r="U459" s="1">
        <v>0</v>
      </c>
      <c r="V459" s="2">
        <v>6</v>
      </c>
      <c r="W459" s="4">
        <v>5</v>
      </c>
      <c r="X459" s="4">
        <v>3</v>
      </c>
      <c r="Y459" s="1">
        <v>0</v>
      </c>
      <c r="Z459" s="2">
        <v>4</v>
      </c>
      <c r="AA459" s="1">
        <v>2</v>
      </c>
      <c r="AB459" s="1">
        <v>2</v>
      </c>
      <c r="AC459" s="1">
        <v>0</v>
      </c>
      <c r="AD459" s="2">
        <v>1</v>
      </c>
      <c r="AE459" s="34">
        <v>3.6486000000000001</v>
      </c>
      <c r="AF459" s="34" t="s">
        <v>7</v>
      </c>
      <c r="AG459" s="34"/>
      <c r="AH459" s="35"/>
      <c r="AI459" s="1">
        <v>139.63999999999999</v>
      </c>
      <c r="AJ459" s="1" t="s">
        <v>7</v>
      </c>
      <c r="AK459" s="1" t="s">
        <v>7</v>
      </c>
      <c r="AL459" s="2" t="s">
        <v>7</v>
      </c>
      <c r="AM459" s="1">
        <v>3</v>
      </c>
      <c r="AN459" s="1">
        <v>0</v>
      </c>
      <c r="AO459" s="1">
        <v>0</v>
      </c>
      <c r="AP459" s="2">
        <v>0</v>
      </c>
      <c r="AQ459" s="1">
        <v>32094000</v>
      </c>
      <c r="AR459" s="1">
        <v>2474300</v>
      </c>
      <c r="AS459" s="1">
        <v>29619000</v>
      </c>
      <c r="AT459" s="1">
        <v>9534700</v>
      </c>
      <c r="AU459" s="1">
        <v>0</v>
      </c>
      <c r="AV459" s="1">
        <v>9534700</v>
      </c>
      <c r="AW459" s="1">
        <v>0</v>
      </c>
      <c r="AX459" s="1">
        <v>0</v>
      </c>
      <c r="AY459" s="1">
        <v>0</v>
      </c>
      <c r="AZ459" s="1">
        <v>41914000</v>
      </c>
      <c r="BA459" s="1">
        <v>41914000</v>
      </c>
      <c r="BB459" s="14">
        <v>0</v>
      </c>
    </row>
    <row r="460" spans="2:54" x14ac:dyDescent="0.35">
      <c r="B460" s="13">
        <v>605</v>
      </c>
      <c r="C460" s="1" t="s">
        <v>1782</v>
      </c>
      <c r="D460" s="1" t="s">
        <v>1782</v>
      </c>
      <c r="E460" s="1" t="s">
        <v>1783</v>
      </c>
      <c r="F460" s="1" t="s">
        <v>1784</v>
      </c>
      <c r="G460" s="1" t="s">
        <v>1783</v>
      </c>
      <c r="H460" s="1">
        <v>22.353999999999999</v>
      </c>
      <c r="I460" s="1">
        <v>0</v>
      </c>
      <c r="J460" s="1">
        <v>16.806999999999999</v>
      </c>
      <c r="K460" s="14">
        <v>1</v>
      </c>
      <c r="L460" s="13">
        <v>1</v>
      </c>
      <c r="M460" s="14"/>
      <c r="N460" s="31" t="s">
        <v>7</v>
      </c>
      <c r="O460" s="1"/>
      <c r="P460" s="1"/>
      <c r="Q460" s="3"/>
      <c r="R460" s="14">
        <v>4</v>
      </c>
      <c r="S460" s="13">
        <v>5</v>
      </c>
      <c r="T460" s="1">
        <v>5</v>
      </c>
      <c r="U460" s="1">
        <v>5</v>
      </c>
      <c r="V460" s="2">
        <v>7</v>
      </c>
      <c r="W460" s="4">
        <v>1</v>
      </c>
      <c r="X460" s="4">
        <v>1</v>
      </c>
      <c r="Y460" s="1">
        <v>1</v>
      </c>
      <c r="Z460" s="2">
        <v>1</v>
      </c>
      <c r="AA460" s="1">
        <v>1</v>
      </c>
      <c r="AB460" s="1">
        <v>1</v>
      </c>
      <c r="AC460" s="1">
        <v>1</v>
      </c>
      <c r="AD460" s="2">
        <v>1</v>
      </c>
      <c r="AE460" s="34" t="s">
        <v>7</v>
      </c>
      <c r="AF460" s="34" t="s">
        <v>7</v>
      </c>
      <c r="AG460" s="34"/>
      <c r="AH460" s="35"/>
      <c r="AI460" s="1" t="s">
        <v>7</v>
      </c>
      <c r="AJ460" s="1" t="s">
        <v>7</v>
      </c>
      <c r="AK460" s="1" t="s">
        <v>7</v>
      </c>
      <c r="AL460" s="2" t="s">
        <v>7</v>
      </c>
      <c r="AM460" s="1">
        <v>1</v>
      </c>
      <c r="AN460" s="1">
        <v>1</v>
      </c>
      <c r="AO460" s="1">
        <v>1</v>
      </c>
      <c r="AP460" s="2">
        <v>0</v>
      </c>
      <c r="AQ460" s="1">
        <v>18862000</v>
      </c>
      <c r="AR460" s="1">
        <v>1367000</v>
      </c>
      <c r="AS460" s="1">
        <v>17495000</v>
      </c>
      <c r="AT460" s="1">
        <v>10929000</v>
      </c>
      <c r="AU460" s="1">
        <v>836840</v>
      </c>
      <c r="AV460" s="1">
        <v>10092000</v>
      </c>
      <c r="AW460" s="1">
        <v>327230</v>
      </c>
      <c r="AX460" s="1">
        <v>321040</v>
      </c>
      <c r="AY460" s="1">
        <v>6185.9</v>
      </c>
      <c r="AZ460" s="1">
        <v>8225900</v>
      </c>
      <c r="BA460" s="1">
        <v>8225900</v>
      </c>
      <c r="BB460" s="14">
        <v>0</v>
      </c>
    </row>
    <row r="461" spans="2:54" x14ac:dyDescent="0.35">
      <c r="B461" s="13">
        <v>606</v>
      </c>
      <c r="C461" s="1" t="s">
        <v>1785</v>
      </c>
      <c r="D461" s="1" t="s">
        <v>1785</v>
      </c>
      <c r="E461" s="1" t="s">
        <v>1786</v>
      </c>
      <c r="F461" s="1" t="s">
        <v>1787</v>
      </c>
      <c r="G461" s="1" t="s">
        <v>1788</v>
      </c>
      <c r="H461" s="1">
        <v>17.315999999999999</v>
      </c>
      <c r="I461" s="1">
        <v>4.7923000000000002E-3</v>
      </c>
      <c r="J461" s="1">
        <v>6.0401999999999996</v>
      </c>
      <c r="K461" s="14">
        <v>2</v>
      </c>
      <c r="L461" s="13">
        <v>1</v>
      </c>
      <c r="M461" s="14"/>
      <c r="N461" s="31" t="s">
        <v>7</v>
      </c>
      <c r="O461" s="1"/>
      <c r="P461" s="1"/>
      <c r="Q461" s="3"/>
      <c r="R461" s="14">
        <v>2</v>
      </c>
      <c r="S461" s="13">
        <v>0</v>
      </c>
      <c r="T461" s="1">
        <v>11.1</v>
      </c>
      <c r="U461" s="1">
        <v>0</v>
      </c>
      <c r="V461" s="2">
        <v>11.1</v>
      </c>
      <c r="W461" s="4">
        <v>0</v>
      </c>
      <c r="X461" s="4">
        <v>1</v>
      </c>
      <c r="Y461" s="1">
        <v>0</v>
      </c>
      <c r="Z461" s="2">
        <v>1</v>
      </c>
      <c r="AA461" s="1">
        <v>0</v>
      </c>
      <c r="AB461" s="1">
        <v>1</v>
      </c>
      <c r="AC461" s="1">
        <v>0</v>
      </c>
      <c r="AD461" s="2">
        <v>1</v>
      </c>
      <c r="AE461" s="34" t="s">
        <v>7</v>
      </c>
      <c r="AF461" s="34" t="s">
        <v>7</v>
      </c>
      <c r="AG461" s="34"/>
      <c r="AH461" s="35"/>
      <c r="AI461" s="1" t="s">
        <v>7</v>
      </c>
      <c r="AJ461" s="1" t="s">
        <v>7</v>
      </c>
      <c r="AK461" s="1" t="s">
        <v>7</v>
      </c>
      <c r="AL461" s="2" t="s">
        <v>7</v>
      </c>
      <c r="AM461" s="1">
        <v>0</v>
      </c>
      <c r="AN461" s="1">
        <v>1</v>
      </c>
      <c r="AO461" s="1">
        <v>0</v>
      </c>
      <c r="AP461" s="2">
        <v>1</v>
      </c>
      <c r="AQ461" s="1">
        <v>0</v>
      </c>
      <c r="AR461" s="1">
        <v>0</v>
      </c>
      <c r="AS461" s="1">
        <v>0</v>
      </c>
      <c r="AT461" s="1">
        <v>3781700</v>
      </c>
      <c r="AU461" s="1">
        <v>1542500</v>
      </c>
      <c r="AV461" s="1">
        <v>2239200</v>
      </c>
      <c r="AW461" s="1">
        <v>0</v>
      </c>
      <c r="AX461" s="1">
        <v>0</v>
      </c>
      <c r="AY461" s="1">
        <v>0</v>
      </c>
      <c r="AZ461" s="1">
        <v>23475000</v>
      </c>
      <c r="BA461" s="1">
        <v>15600000</v>
      </c>
      <c r="BB461" s="14">
        <v>7875300</v>
      </c>
    </row>
    <row r="462" spans="2:54" x14ac:dyDescent="0.35">
      <c r="B462" s="13">
        <v>615</v>
      </c>
      <c r="C462" s="1" t="s">
        <v>1822</v>
      </c>
      <c r="D462" s="1" t="s">
        <v>1822</v>
      </c>
      <c r="E462" s="1" t="s">
        <v>1823</v>
      </c>
      <c r="F462" s="1" t="s">
        <v>1824</v>
      </c>
      <c r="G462" s="1" t="s">
        <v>1823</v>
      </c>
      <c r="H462" s="1">
        <v>20.265999999999998</v>
      </c>
      <c r="I462" s="1">
        <v>0</v>
      </c>
      <c r="J462" s="1">
        <v>50.61</v>
      </c>
      <c r="K462" s="14">
        <v>1</v>
      </c>
      <c r="L462" s="13">
        <v>1</v>
      </c>
      <c r="M462" s="14"/>
      <c r="N462" s="31">
        <v>0.27557700000000002</v>
      </c>
      <c r="O462" s="1"/>
      <c r="P462" s="1"/>
      <c r="Q462" s="3"/>
      <c r="R462" s="14">
        <v>2</v>
      </c>
      <c r="S462" s="13">
        <v>14.3</v>
      </c>
      <c r="T462" s="1">
        <v>0</v>
      </c>
      <c r="U462" s="1">
        <v>0</v>
      </c>
      <c r="V462" s="2">
        <v>22.9</v>
      </c>
      <c r="W462" s="4">
        <v>2</v>
      </c>
      <c r="X462" s="4">
        <v>0</v>
      </c>
      <c r="Y462" s="1">
        <v>0</v>
      </c>
      <c r="Z462" s="2">
        <v>3</v>
      </c>
      <c r="AA462" s="1">
        <v>2</v>
      </c>
      <c r="AB462" s="1">
        <v>0</v>
      </c>
      <c r="AC462" s="1">
        <v>0</v>
      </c>
      <c r="AD462" s="2">
        <v>3</v>
      </c>
      <c r="AE462" s="34" t="s">
        <v>7</v>
      </c>
      <c r="AF462" s="34" t="s">
        <v>7</v>
      </c>
      <c r="AG462" s="34"/>
      <c r="AH462" s="35">
        <v>1.2104778966736067</v>
      </c>
      <c r="AI462" s="1" t="s">
        <v>7</v>
      </c>
      <c r="AJ462" s="1" t="s">
        <v>7</v>
      </c>
      <c r="AK462" s="1" t="s">
        <v>7</v>
      </c>
      <c r="AL462" s="2">
        <v>136.86000000000001</v>
      </c>
      <c r="AM462" s="1">
        <v>0</v>
      </c>
      <c r="AN462" s="1">
        <v>0</v>
      </c>
      <c r="AO462" s="1">
        <v>0</v>
      </c>
      <c r="AP462" s="2">
        <v>2</v>
      </c>
      <c r="AQ462" s="1">
        <v>9961600</v>
      </c>
      <c r="AR462" s="1">
        <v>0</v>
      </c>
      <c r="AS462" s="1">
        <v>9961600</v>
      </c>
      <c r="AT462" s="1">
        <v>0</v>
      </c>
      <c r="AU462" s="1">
        <v>0</v>
      </c>
      <c r="AV462" s="1">
        <v>0</v>
      </c>
      <c r="AW462" s="1">
        <v>0</v>
      </c>
      <c r="AX462" s="1">
        <v>0</v>
      </c>
      <c r="AY462" s="1">
        <v>0</v>
      </c>
      <c r="AZ462" s="1">
        <v>43586000</v>
      </c>
      <c r="BA462" s="1">
        <v>28265000</v>
      </c>
      <c r="BB462" s="14">
        <v>15321000</v>
      </c>
    </row>
    <row r="463" spans="2:54" x14ac:dyDescent="0.35">
      <c r="B463" s="13">
        <v>618</v>
      </c>
      <c r="C463" s="1" t="s">
        <v>1834</v>
      </c>
      <c r="D463" s="1" t="s">
        <v>1834</v>
      </c>
      <c r="E463" s="1" t="s">
        <v>1835</v>
      </c>
      <c r="F463" s="1" t="s">
        <v>1836</v>
      </c>
      <c r="G463" s="1" t="s">
        <v>1835</v>
      </c>
      <c r="H463" s="1">
        <v>516.34</v>
      </c>
      <c r="I463" s="1">
        <v>0</v>
      </c>
      <c r="J463" s="1">
        <v>7.5583</v>
      </c>
      <c r="K463" s="14">
        <v>1</v>
      </c>
      <c r="L463" s="13"/>
      <c r="M463" s="14"/>
      <c r="N463" s="31" t="s">
        <v>7</v>
      </c>
      <c r="O463" s="1"/>
      <c r="P463" s="1"/>
      <c r="Q463" s="3"/>
      <c r="R463" s="14">
        <v>1</v>
      </c>
      <c r="S463" s="13">
        <v>0</v>
      </c>
      <c r="T463" s="1">
        <v>0</v>
      </c>
      <c r="U463" s="1">
        <v>0</v>
      </c>
      <c r="V463" s="2">
        <v>0.1</v>
      </c>
      <c r="W463" s="4">
        <v>0</v>
      </c>
      <c r="X463" s="4">
        <v>0</v>
      </c>
      <c r="Y463" s="1">
        <v>0</v>
      </c>
      <c r="Z463" s="2">
        <v>1</v>
      </c>
      <c r="AA463" s="1">
        <v>0</v>
      </c>
      <c r="AB463" s="1">
        <v>0</v>
      </c>
      <c r="AC463" s="1">
        <v>0</v>
      </c>
      <c r="AD463" s="2">
        <v>1</v>
      </c>
      <c r="AE463" s="34" t="s">
        <v>7</v>
      </c>
      <c r="AF463" s="34" t="s">
        <v>7</v>
      </c>
      <c r="AG463" s="34"/>
      <c r="AH463" s="35"/>
      <c r="AI463" s="1" t="s">
        <v>7</v>
      </c>
      <c r="AJ463" s="1" t="s">
        <v>7</v>
      </c>
      <c r="AK463" s="1" t="s">
        <v>7</v>
      </c>
      <c r="AL463" s="2" t="s">
        <v>7</v>
      </c>
      <c r="AM463" s="1">
        <v>0</v>
      </c>
      <c r="AN463" s="1">
        <v>0</v>
      </c>
      <c r="AO463" s="1">
        <v>0</v>
      </c>
      <c r="AP463" s="2">
        <v>1</v>
      </c>
      <c r="AQ463" s="1">
        <v>0</v>
      </c>
      <c r="AR463" s="1">
        <v>0</v>
      </c>
      <c r="AS463" s="1">
        <v>0</v>
      </c>
      <c r="AT463" s="1">
        <v>0</v>
      </c>
      <c r="AU463" s="1">
        <v>0</v>
      </c>
      <c r="AV463" s="1">
        <v>0</v>
      </c>
      <c r="AW463" s="1">
        <v>0</v>
      </c>
      <c r="AX463" s="1">
        <v>0</v>
      </c>
      <c r="AY463" s="1">
        <v>0</v>
      </c>
      <c r="AZ463" s="1">
        <v>103430000</v>
      </c>
      <c r="BA463" s="1">
        <v>99821000</v>
      </c>
      <c r="BB463" s="14">
        <v>3610500</v>
      </c>
    </row>
    <row r="464" spans="2:54" x14ac:dyDescent="0.35">
      <c r="B464" s="13">
        <v>619</v>
      </c>
      <c r="C464" s="1" t="s">
        <v>1837</v>
      </c>
      <c r="D464" s="1" t="s">
        <v>1837</v>
      </c>
      <c r="E464" s="1" t="s">
        <v>1838</v>
      </c>
      <c r="F464" s="1" t="s">
        <v>1839</v>
      </c>
      <c r="G464" s="1" t="s">
        <v>1840</v>
      </c>
      <c r="H464" s="1">
        <v>128.4</v>
      </c>
      <c r="I464" s="1">
        <v>0</v>
      </c>
      <c r="J464" s="1">
        <v>11.499000000000001</v>
      </c>
      <c r="K464" s="14">
        <v>3</v>
      </c>
      <c r="L464" s="13"/>
      <c r="M464" s="14"/>
      <c r="N464" s="31" t="s">
        <v>7</v>
      </c>
      <c r="O464" s="1"/>
      <c r="P464" s="1"/>
      <c r="Q464" s="3"/>
      <c r="R464" s="14">
        <v>1</v>
      </c>
      <c r="S464" s="13">
        <v>1.9</v>
      </c>
      <c r="T464" s="1">
        <v>0</v>
      </c>
      <c r="U464" s="1">
        <v>0</v>
      </c>
      <c r="V464" s="2">
        <v>1.3</v>
      </c>
      <c r="W464" s="4">
        <v>2</v>
      </c>
      <c r="X464" s="4">
        <v>0</v>
      </c>
      <c r="Y464" s="1">
        <v>0</v>
      </c>
      <c r="Z464" s="2">
        <v>1</v>
      </c>
      <c r="AA464" s="1">
        <v>2</v>
      </c>
      <c r="AB464" s="1">
        <v>0</v>
      </c>
      <c r="AC464" s="1">
        <v>0</v>
      </c>
      <c r="AD464" s="2">
        <v>1</v>
      </c>
      <c r="AE464" s="34" t="s">
        <v>7</v>
      </c>
      <c r="AF464" s="34" t="s">
        <v>7</v>
      </c>
      <c r="AG464" s="34"/>
      <c r="AH464" s="35"/>
      <c r="AI464" s="1" t="s">
        <v>7</v>
      </c>
      <c r="AJ464" s="1" t="s">
        <v>7</v>
      </c>
      <c r="AK464" s="1" t="s">
        <v>7</v>
      </c>
      <c r="AL464" s="2" t="s">
        <v>7</v>
      </c>
      <c r="AM464" s="1">
        <v>1</v>
      </c>
      <c r="AN464" s="1">
        <v>0</v>
      </c>
      <c r="AO464" s="1">
        <v>0</v>
      </c>
      <c r="AP464" s="2">
        <v>0</v>
      </c>
      <c r="AQ464" s="1">
        <v>5114700</v>
      </c>
      <c r="AR464" s="1">
        <v>3007700</v>
      </c>
      <c r="AS464" s="1">
        <v>2107000</v>
      </c>
      <c r="AT464" s="1">
        <v>0</v>
      </c>
      <c r="AU464" s="1">
        <v>0</v>
      </c>
      <c r="AV464" s="1">
        <v>0</v>
      </c>
      <c r="AW464" s="1">
        <v>0</v>
      </c>
      <c r="AX464" s="1">
        <v>0</v>
      </c>
      <c r="AY464" s="1">
        <v>0</v>
      </c>
      <c r="AZ464" s="1">
        <v>0</v>
      </c>
      <c r="BA464" s="1">
        <v>0</v>
      </c>
      <c r="BB464" s="14">
        <v>0</v>
      </c>
    </row>
    <row r="465" spans="2:54" x14ac:dyDescent="0.35">
      <c r="B465" s="13">
        <v>620</v>
      </c>
      <c r="C465" s="1" t="s">
        <v>1841</v>
      </c>
      <c r="D465" s="1" t="s">
        <v>1841</v>
      </c>
      <c r="E465" s="1" t="s">
        <v>1842</v>
      </c>
      <c r="F465" s="1" t="s">
        <v>1843</v>
      </c>
      <c r="G465" s="1" t="s">
        <v>1844</v>
      </c>
      <c r="H465" s="1">
        <v>31.282</v>
      </c>
      <c r="I465" s="1">
        <v>0</v>
      </c>
      <c r="J465" s="1">
        <v>8.3632000000000009</v>
      </c>
      <c r="K465" s="14">
        <v>3</v>
      </c>
      <c r="L465" s="13">
        <v>1</v>
      </c>
      <c r="M465" s="14"/>
      <c r="N465" s="31" t="s">
        <v>7</v>
      </c>
      <c r="O465" s="1"/>
      <c r="P465" s="1"/>
      <c r="Q465" s="3"/>
      <c r="R465" s="14">
        <v>1</v>
      </c>
      <c r="S465" s="13">
        <v>28.6</v>
      </c>
      <c r="T465" s="1">
        <v>22.3</v>
      </c>
      <c r="U465" s="1">
        <v>8.4</v>
      </c>
      <c r="V465" s="2">
        <v>33.799999999999997</v>
      </c>
      <c r="W465" s="4">
        <v>6</v>
      </c>
      <c r="X465" s="4">
        <v>4</v>
      </c>
      <c r="Y465" s="1">
        <v>1</v>
      </c>
      <c r="Z465" s="2">
        <v>8</v>
      </c>
      <c r="AA465" s="1">
        <v>1</v>
      </c>
      <c r="AB465" s="1">
        <v>0</v>
      </c>
      <c r="AC465" s="1">
        <v>0</v>
      </c>
      <c r="AD465" s="2">
        <v>0</v>
      </c>
      <c r="AE465" s="34" t="s">
        <v>7</v>
      </c>
      <c r="AF465" s="34" t="s">
        <v>7</v>
      </c>
      <c r="AG465" s="34"/>
      <c r="AH465" s="35"/>
      <c r="AI465" s="1" t="s">
        <v>7</v>
      </c>
      <c r="AJ465" s="1" t="s">
        <v>7</v>
      </c>
      <c r="AK465" s="1" t="s">
        <v>7</v>
      </c>
      <c r="AL465" s="2" t="s">
        <v>7</v>
      </c>
      <c r="AM465" s="1">
        <v>0</v>
      </c>
      <c r="AN465" s="1">
        <v>0</v>
      </c>
      <c r="AO465" s="1">
        <v>0</v>
      </c>
      <c r="AP465" s="2">
        <v>0</v>
      </c>
      <c r="AQ465" s="1">
        <v>22923000</v>
      </c>
      <c r="AR465" s="1">
        <v>0</v>
      </c>
      <c r="AS465" s="1">
        <v>22923000</v>
      </c>
      <c r="AT465" s="1">
        <v>0</v>
      </c>
      <c r="AU465" s="1">
        <v>0</v>
      </c>
      <c r="AV465" s="1">
        <v>0</v>
      </c>
      <c r="AW465" s="1">
        <v>0</v>
      </c>
      <c r="AX465" s="1">
        <v>0</v>
      </c>
      <c r="AY465" s="1">
        <v>0</v>
      </c>
      <c r="AZ465" s="1">
        <v>0</v>
      </c>
      <c r="BA465" s="1">
        <v>0</v>
      </c>
      <c r="BB465" s="14">
        <v>0</v>
      </c>
    </row>
    <row r="466" spans="2:54" x14ac:dyDescent="0.35">
      <c r="B466" s="13">
        <v>622</v>
      </c>
      <c r="C466" s="1" t="s">
        <v>1845</v>
      </c>
      <c r="D466" s="1" t="s">
        <v>1845</v>
      </c>
      <c r="E466" s="1" t="s">
        <v>1846</v>
      </c>
      <c r="F466" s="1" t="s">
        <v>1847</v>
      </c>
      <c r="G466" s="1" t="s">
        <v>1846</v>
      </c>
      <c r="H466" s="1">
        <v>87.995999999999995</v>
      </c>
      <c r="I466" s="1">
        <v>4.7847000000000002E-3</v>
      </c>
      <c r="J466" s="1">
        <v>6.0335999999999999</v>
      </c>
      <c r="K466" s="14">
        <v>1</v>
      </c>
      <c r="L466" s="13"/>
      <c r="M466" s="14"/>
      <c r="N466" s="31" t="s">
        <v>7</v>
      </c>
      <c r="O466" s="1"/>
      <c r="P466" s="1"/>
      <c r="Q466" s="3"/>
      <c r="R466" s="14">
        <v>1</v>
      </c>
      <c r="S466" s="13">
        <v>0</v>
      </c>
      <c r="T466" s="1">
        <v>0</v>
      </c>
      <c r="U466" s="1">
        <v>0</v>
      </c>
      <c r="V466" s="2">
        <v>3</v>
      </c>
      <c r="W466" s="4">
        <v>0</v>
      </c>
      <c r="X466" s="4">
        <v>0</v>
      </c>
      <c r="Y466" s="1">
        <v>0</v>
      </c>
      <c r="Z466" s="2">
        <v>1</v>
      </c>
      <c r="AA466" s="1">
        <v>0</v>
      </c>
      <c r="AB466" s="1">
        <v>0</v>
      </c>
      <c r="AC466" s="1">
        <v>0</v>
      </c>
      <c r="AD466" s="2">
        <v>1</v>
      </c>
      <c r="AE466" s="34" t="s">
        <v>7</v>
      </c>
      <c r="AF466" s="34" t="s">
        <v>7</v>
      </c>
      <c r="AG466" s="34"/>
      <c r="AH466" s="35"/>
      <c r="AI466" s="1" t="s">
        <v>7</v>
      </c>
      <c r="AJ466" s="1" t="s">
        <v>7</v>
      </c>
      <c r="AK466" s="1" t="s">
        <v>7</v>
      </c>
      <c r="AL466" s="2" t="s">
        <v>7</v>
      </c>
      <c r="AM466" s="1">
        <v>0</v>
      </c>
      <c r="AN466" s="1">
        <v>0</v>
      </c>
      <c r="AO466" s="1">
        <v>0</v>
      </c>
      <c r="AP466" s="2">
        <v>1</v>
      </c>
      <c r="AQ466" s="1">
        <v>0</v>
      </c>
      <c r="AR466" s="1">
        <v>0</v>
      </c>
      <c r="AS466" s="1">
        <v>0</v>
      </c>
      <c r="AT466" s="1">
        <v>0</v>
      </c>
      <c r="AU466" s="1">
        <v>0</v>
      </c>
      <c r="AV466" s="1">
        <v>0</v>
      </c>
      <c r="AW466" s="1">
        <v>0</v>
      </c>
      <c r="AX466" s="1">
        <v>0</v>
      </c>
      <c r="AY466" s="1">
        <v>0</v>
      </c>
      <c r="AZ466" s="1">
        <v>5984500</v>
      </c>
      <c r="BA466" s="1">
        <v>4061600</v>
      </c>
      <c r="BB466" s="14">
        <v>1922900</v>
      </c>
    </row>
    <row r="467" spans="2:54" x14ac:dyDescent="0.35">
      <c r="B467" s="13">
        <v>628</v>
      </c>
      <c r="C467" s="1" t="s">
        <v>1872</v>
      </c>
      <c r="D467" s="1" t="s">
        <v>1872</v>
      </c>
      <c r="E467" s="1" t="s">
        <v>1873</v>
      </c>
      <c r="F467" s="1" t="s">
        <v>1874</v>
      </c>
      <c r="G467" s="1" t="s">
        <v>1875</v>
      </c>
      <c r="H467" s="1">
        <v>11.731</v>
      </c>
      <c r="I467" s="1">
        <v>0</v>
      </c>
      <c r="J467" s="1">
        <v>24.257999999999999</v>
      </c>
      <c r="K467" s="14">
        <v>2</v>
      </c>
      <c r="L467" s="13">
        <v>1</v>
      </c>
      <c r="M467" s="14"/>
      <c r="N467" s="31">
        <v>3.50678</v>
      </c>
      <c r="O467" s="1"/>
      <c r="P467" s="1"/>
      <c r="Q467" s="3"/>
      <c r="R467" s="14">
        <v>4</v>
      </c>
      <c r="S467" s="13">
        <v>27.4</v>
      </c>
      <c r="T467" s="1">
        <v>9.4</v>
      </c>
      <c r="U467" s="1">
        <v>8.5</v>
      </c>
      <c r="V467" s="2">
        <v>9.4</v>
      </c>
      <c r="W467" s="4">
        <v>3</v>
      </c>
      <c r="X467" s="4">
        <v>1</v>
      </c>
      <c r="Y467" s="1">
        <v>1</v>
      </c>
      <c r="Z467" s="2">
        <v>1</v>
      </c>
      <c r="AA467" s="1">
        <v>3</v>
      </c>
      <c r="AB467" s="1">
        <v>1</v>
      </c>
      <c r="AC467" s="1">
        <v>1</v>
      </c>
      <c r="AD467" s="2">
        <v>1</v>
      </c>
      <c r="AE467" s="34">
        <v>11.367000000000001</v>
      </c>
      <c r="AF467" s="34" t="s">
        <v>7</v>
      </c>
      <c r="AG467" s="34"/>
      <c r="AH467" s="35"/>
      <c r="AI467" s="1">
        <v>35.555</v>
      </c>
      <c r="AJ467" s="1" t="s">
        <v>7</v>
      </c>
      <c r="AK467" s="1" t="s">
        <v>7</v>
      </c>
      <c r="AL467" s="2" t="s">
        <v>7</v>
      </c>
      <c r="AM467" s="1">
        <v>3</v>
      </c>
      <c r="AN467" s="1">
        <v>1</v>
      </c>
      <c r="AO467" s="1">
        <v>0</v>
      </c>
      <c r="AP467" s="2">
        <v>1</v>
      </c>
      <c r="AQ467" s="1">
        <v>72097000</v>
      </c>
      <c r="AR467" s="1">
        <v>5110400</v>
      </c>
      <c r="AS467" s="1">
        <v>66986000</v>
      </c>
      <c r="AT467" s="1">
        <v>5400200</v>
      </c>
      <c r="AU467" s="1">
        <v>675950</v>
      </c>
      <c r="AV467" s="1">
        <v>4724200</v>
      </c>
      <c r="AW467" s="1">
        <v>378400</v>
      </c>
      <c r="AX467" s="1">
        <v>378400</v>
      </c>
      <c r="AY467" s="1">
        <v>0</v>
      </c>
      <c r="AZ467" s="1">
        <v>44978000</v>
      </c>
      <c r="BA467" s="1">
        <v>43865000</v>
      </c>
      <c r="BB467" s="14">
        <v>1112800</v>
      </c>
    </row>
    <row r="468" spans="2:54" x14ac:dyDescent="0.35">
      <c r="B468" s="13">
        <v>635</v>
      </c>
      <c r="C468" s="1" t="s">
        <v>1897</v>
      </c>
      <c r="D468" s="1" t="s">
        <v>1897</v>
      </c>
      <c r="E468" s="1" t="s">
        <v>1898</v>
      </c>
      <c r="F468" s="1" t="s">
        <v>1899</v>
      </c>
      <c r="G468" s="1" t="s">
        <v>1898</v>
      </c>
      <c r="H468" s="1">
        <v>24.777000000000001</v>
      </c>
      <c r="I468" s="1">
        <v>0</v>
      </c>
      <c r="J468" s="1">
        <v>12.47</v>
      </c>
      <c r="K468" s="14">
        <v>1</v>
      </c>
      <c r="L468" s="13"/>
      <c r="M468" s="14"/>
      <c r="N468" s="31" t="s">
        <v>7</v>
      </c>
      <c r="O468" s="1"/>
      <c r="P468" s="1"/>
      <c r="Q468" s="3"/>
      <c r="R468" s="14">
        <v>2</v>
      </c>
      <c r="S468" s="13">
        <v>4.5999999999999996</v>
      </c>
      <c r="T468" s="1">
        <v>0</v>
      </c>
      <c r="U468" s="1">
        <v>0</v>
      </c>
      <c r="V468" s="2">
        <v>4.5999999999999996</v>
      </c>
      <c r="W468" s="4">
        <v>1</v>
      </c>
      <c r="X468" s="4">
        <v>0</v>
      </c>
      <c r="Y468" s="1">
        <v>0</v>
      </c>
      <c r="Z468" s="2">
        <v>1</v>
      </c>
      <c r="AA468" s="1">
        <v>1</v>
      </c>
      <c r="AB468" s="1">
        <v>0</v>
      </c>
      <c r="AC468" s="1">
        <v>0</v>
      </c>
      <c r="AD468" s="2">
        <v>1</v>
      </c>
      <c r="AE468" s="34" t="s">
        <v>7</v>
      </c>
      <c r="AF468" s="34" t="s">
        <v>7</v>
      </c>
      <c r="AG468" s="34"/>
      <c r="AH468" s="35"/>
      <c r="AI468" s="1" t="s">
        <v>7</v>
      </c>
      <c r="AJ468" s="1" t="s">
        <v>7</v>
      </c>
      <c r="AK468" s="1" t="s">
        <v>7</v>
      </c>
      <c r="AL468" s="2" t="s">
        <v>7</v>
      </c>
      <c r="AM468" s="1">
        <v>1</v>
      </c>
      <c r="AN468" s="1">
        <v>0</v>
      </c>
      <c r="AO468" s="1">
        <v>0</v>
      </c>
      <c r="AP468" s="2">
        <v>1</v>
      </c>
      <c r="AQ468" s="1">
        <v>2769000</v>
      </c>
      <c r="AR468" s="1">
        <v>1849800</v>
      </c>
      <c r="AS468" s="1">
        <v>919230</v>
      </c>
      <c r="AT468" s="1">
        <v>0</v>
      </c>
      <c r="AU468" s="1">
        <v>0</v>
      </c>
      <c r="AV468" s="1">
        <v>0</v>
      </c>
      <c r="AW468" s="1">
        <v>0</v>
      </c>
      <c r="AX468" s="1">
        <v>0</v>
      </c>
      <c r="AY468" s="1">
        <v>0</v>
      </c>
      <c r="AZ468" s="1">
        <v>2469300</v>
      </c>
      <c r="BA468" s="1">
        <v>817010</v>
      </c>
      <c r="BB468" s="14">
        <v>1652300</v>
      </c>
    </row>
    <row r="469" spans="2:54" x14ac:dyDescent="0.35">
      <c r="B469" s="13">
        <v>637</v>
      </c>
      <c r="C469" s="1" t="s">
        <v>1904</v>
      </c>
      <c r="D469" s="1" t="s">
        <v>1904</v>
      </c>
      <c r="E469" s="1" t="s">
        <v>1905</v>
      </c>
      <c r="F469" s="1" t="s">
        <v>1906</v>
      </c>
      <c r="G469" s="1" t="s">
        <v>1905</v>
      </c>
      <c r="H469" s="1">
        <v>51.975999999999999</v>
      </c>
      <c r="I469" s="1">
        <v>0</v>
      </c>
      <c r="J469" s="1">
        <v>34.549999999999997</v>
      </c>
      <c r="K469" s="14">
        <v>1</v>
      </c>
      <c r="L469" s="13">
        <v>1</v>
      </c>
      <c r="M469" s="14"/>
      <c r="N469" s="31">
        <v>2.24038</v>
      </c>
      <c r="O469" s="1"/>
      <c r="P469" s="1"/>
      <c r="Q469" s="3"/>
      <c r="R469" s="14">
        <v>3</v>
      </c>
      <c r="S469" s="13">
        <v>10.7</v>
      </c>
      <c r="T469" s="1">
        <v>2.6</v>
      </c>
      <c r="U469" s="1">
        <v>0</v>
      </c>
      <c r="V469" s="2">
        <v>4.7</v>
      </c>
      <c r="W469" s="4">
        <v>4</v>
      </c>
      <c r="X469" s="4">
        <v>1</v>
      </c>
      <c r="Y469" s="1">
        <v>0</v>
      </c>
      <c r="Z469" s="2">
        <v>2</v>
      </c>
      <c r="AA469" s="1">
        <v>4</v>
      </c>
      <c r="AB469" s="1">
        <v>1</v>
      </c>
      <c r="AC469" s="1">
        <v>0</v>
      </c>
      <c r="AD469" s="2">
        <v>2</v>
      </c>
      <c r="AE469" s="34">
        <v>4.7252000000000001</v>
      </c>
      <c r="AF469" s="34" t="s">
        <v>7</v>
      </c>
      <c r="AG469" s="34"/>
      <c r="AH469" s="35"/>
      <c r="AI469" s="1">
        <v>29.821999999999999</v>
      </c>
      <c r="AJ469" s="1" t="s">
        <v>7</v>
      </c>
      <c r="AK469" s="1" t="s">
        <v>7</v>
      </c>
      <c r="AL469" s="2" t="s">
        <v>7</v>
      </c>
      <c r="AM469" s="1">
        <v>3</v>
      </c>
      <c r="AN469" s="1">
        <v>0</v>
      </c>
      <c r="AO469" s="1">
        <v>0</v>
      </c>
      <c r="AP469" s="2">
        <v>1</v>
      </c>
      <c r="AQ469" s="1">
        <v>22735000</v>
      </c>
      <c r="AR469" s="1">
        <v>2801000</v>
      </c>
      <c r="AS469" s="1">
        <v>19934000</v>
      </c>
      <c r="AT469" s="1">
        <v>2923400</v>
      </c>
      <c r="AU469" s="1">
        <v>0</v>
      </c>
      <c r="AV469" s="1">
        <v>2923400</v>
      </c>
      <c r="AW469" s="1">
        <v>0</v>
      </c>
      <c r="AX469" s="1">
        <v>0</v>
      </c>
      <c r="AY469" s="1">
        <v>0</v>
      </c>
      <c r="AZ469" s="1">
        <v>16861000</v>
      </c>
      <c r="BA469" s="1">
        <v>14982000</v>
      </c>
      <c r="BB469" s="14">
        <v>1879600</v>
      </c>
    </row>
    <row r="470" spans="2:54" x14ac:dyDescent="0.35">
      <c r="B470" s="13">
        <v>638</v>
      </c>
      <c r="C470" s="1" t="s">
        <v>1907</v>
      </c>
      <c r="D470" s="1" t="s">
        <v>1907</v>
      </c>
      <c r="E470" s="1" t="s">
        <v>1908</v>
      </c>
      <c r="F470" s="1" t="s">
        <v>1909</v>
      </c>
      <c r="G470" s="1" t="s">
        <v>1908</v>
      </c>
      <c r="H470" s="1">
        <v>10.378</v>
      </c>
      <c r="I470" s="1">
        <v>0</v>
      </c>
      <c r="J470" s="1">
        <v>8.0428999999999995</v>
      </c>
      <c r="K470" s="14">
        <v>1</v>
      </c>
      <c r="L470" s="13">
        <v>1</v>
      </c>
      <c r="M470" s="14"/>
      <c r="N470" s="31" t="s">
        <v>7</v>
      </c>
      <c r="O470" s="1"/>
      <c r="P470" s="1"/>
      <c r="Q470" s="3"/>
      <c r="R470" s="14">
        <v>1</v>
      </c>
      <c r="S470" s="13">
        <v>0</v>
      </c>
      <c r="T470" s="1">
        <v>0</v>
      </c>
      <c r="U470" s="1">
        <v>0</v>
      </c>
      <c r="V470" s="2">
        <v>18</v>
      </c>
      <c r="W470" s="4">
        <v>0</v>
      </c>
      <c r="X470" s="4">
        <v>0</v>
      </c>
      <c r="Y470" s="1">
        <v>0</v>
      </c>
      <c r="Z470" s="2">
        <v>1</v>
      </c>
      <c r="AA470" s="1">
        <v>0</v>
      </c>
      <c r="AB470" s="1">
        <v>0</v>
      </c>
      <c r="AC470" s="1">
        <v>0</v>
      </c>
      <c r="AD470" s="2">
        <v>1</v>
      </c>
      <c r="AE470" s="34" t="s">
        <v>7</v>
      </c>
      <c r="AF470" s="34" t="s">
        <v>7</v>
      </c>
      <c r="AG470" s="34"/>
      <c r="AH470" s="35"/>
      <c r="AI470" s="1" t="s">
        <v>7</v>
      </c>
      <c r="AJ470" s="1" t="s">
        <v>7</v>
      </c>
      <c r="AK470" s="1" t="s">
        <v>7</v>
      </c>
      <c r="AL470" s="2" t="s">
        <v>7</v>
      </c>
      <c r="AM470" s="1">
        <v>0</v>
      </c>
      <c r="AN470" s="1">
        <v>0</v>
      </c>
      <c r="AO470" s="1">
        <v>0</v>
      </c>
      <c r="AP470" s="2">
        <v>0</v>
      </c>
      <c r="AQ470" s="1">
        <v>0</v>
      </c>
      <c r="AR470" s="1">
        <v>0</v>
      </c>
      <c r="AS470" s="1">
        <v>0</v>
      </c>
      <c r="AT470" s="1">
        <v>0</v>
      </c>
      <c r="AU470" s="1">
        <v>0</v>
      </c>
      <c r="AV470" s="1">
        <v>0</v>
      </c>
      <c r="AW470" s="1">
        <v>0</v>
      </c>
      <c r="AX470" s="1">
        <v>0</v>
      </c>
      <c r="AY470" s="1">
        <v>0</v>
      </c>
      <c r="AZ470" s="1">
        <v>10704000</v>
      </c>
      <c r="BA470" s="1">
        <v>10704000</v>
      </c>
      <c r="BB470" s="14">
        <v>0</v>
      </c>
    </row>
    <row r="471" spans="2:54" x14ac:dyDescent="0.35">
      <c r="B471" s="13">
        <v>639</v>
      </c>
      <c r="C471" s="1" t="s">
        <v>1910</v>
      </c>
      <c r="D471" s="1" t="s">
        <v>1910</v>
      </c>
      <c r="E471" s="1" t="s">
        <v>1911</v>
      </c>
      <c r="F471" s="1" t="s">
        <v>1912</v>
      </c>
      <c r="G471" s="1" t="s">
        <v>1911</v>
      </c>
      <c r="H471" s="1">
        <v>10.5</v>
      </c>
      <c r="I471" s="1">
        <v>0</v>
      </c>
      <c r="J471" s="1">
        <v>24.359000000000002</v>
      </c>
      <c r="K471" s="14">
        <v>1</v>
      </c>
      <c r="L471" s="13">
        <v>1</v>
      </c>
      <c r="M471" s="14"/>
      <c r="N471" s="31" t="s">
        <v>7</v>
      </c>
      <c r="O471" s="1"/>
      <c r="P471" s="1"/>
      <c r="Q471" s="3"/>
      <c r="R471" s="14">
        <v>3</v>
      </c>
      <c r="S471" s="13">
        <v>14.7</v>
      </c>
      <c r="T471" s="1">
        <v>14.7</v>
      </c>
      <c r="U471" s="1">
        <v>0</v>
      </c>
      <c r="V471" s="2">
        <v>14.7</v>
      </c>
      <c r="W471" s="4">
        <v>1</v>
      </c>
      <c r="X471" s="4">
        <v>1</v>
      </c>
      <c r="Y471" s="1">
        <v>0</v>
      </c>
      <c r="Z471" s="2">
        <v>1</v>
      </c>
      <c r="AA471" s="1">
        <v>1</v>
      </c>
      <c r="AB471" s="1">
        <v>1</v>
      </c>
      <c r="AC471" s="1">
        <v>0</v>
      </c>
      <c r="AD471" s="2">
        <v>1</v>
      </c>
      <c r="AE471" s="34" t="s">
        <v>7</v>
      </c>
      <c r="AF471" s="34" t="s">
        <v>7</v>
      </c>
      <c r="AG471" s="34"/>
      <c r="AH471" s="35"/>
      <c r="AI471" s="1" t="s">
        <v>7</v>
      </c>
      <c r="AJ471" s="1" t="s">
        <v>7</v>
      </c>
      <c r="AK471" s="1" t="s">
        <v>7</v>
      </c>
      <c r="AL471" s="2" t="s">
        <v>7</v>
      </c>
      <c r="AM471" s="1">
        <v>1</v>
      </c>
      <c r="AN471" s="1">
        <v>0</v>
      </c>
      <c r="AO471" s="1">
        <v>0</v>
      </c>
      <c r="AP471" s="2">
        <v>0</v>
      </c>
      <c r="AQ471" s="1">
        <v>9508000</v>
      </c>
      <c r="AR471" s="1">
        <v>1113500</v>
      </c>
      <c r="AS471" s="1">
        <v>8394500</v>
      </c>
      <c r="AT471" s="1">
        <v>4178600</v>
      </c>
      <c r="AU471" s="1">
        <v>0</v>
      </c>
      <c r="AV471" s="1">
        <v>4178600</v>
      </c>
      <c r="AW471" s="1">
        <v>0</v>
      </c>
      <c r="AX471" s="1">
        <v>0</v>
      </c>
      <c r="AY471" s="1">
        <v>0</v>
      </c>
      <c r="AZ471" s="1">
        <v>14766000</v>
      </c>
      <c r="BA471" s="1">
        <v>14766000</v>
      </c>
      <c r="BB471" s="14">
        <v>0</v>
      </c>
    </row>
    <row r="472" spans="2:54" x14ac:dyDescent="0.35">
      <c r="B472" s="13">
        <v>640</v>
      </c>
      <c r="C472" s="1" t="s">
        <v>1913</v>
      </c>
      <c r="D472" s="1" t="s">
        <v>1913</v>
      </c>
      <c r="E472" s="1" t="s">
        <v>1914</v>
      </c>
      <c r="F472" s="1" t="s">
        <v>1915</v>
      </c>
      <c r="G472" s="1" t="s">
        <v>1916</v>
      </c>
      <c r="H472" s="1">
        <v>32.735999999999997</v>
      </c>
      <c r="I472" s="1">
        <v>0</v>
      </c>
      <c r="J472" s="1">
        <v>22.651</v>
      </c>
      <c r="K472" s="14">
        <v>3</v>
      </c>
      <c r="L472" s="13">
        <v>1</v>
      </c>
      <c r="M472" s="14"/>
      <c r="N472" s="31" t="s">
        <v>7</v>
      </c>
      <c r="O472" s="1"/>
      <c r="P472" s="1"/>
      <c r="Q472" s="3"/>
      <c r="R472" s="14">
        <v>2</v>
      </c>
      <c r="S472" s="13">
        <v>10.6</v>
      </c>
      <c r="T472" s="1">
        <v>0</v>
      </c>
      <c r="U472" s="1">
        <v>0</v>
      </c>
      <c r="V472" s="2">
        <v>17.600000000000001</v>
      </c>
      <c r="W472" s="4">
        <v>1</v>
      </c>
      <c r="X472" s="4">
        <v>0</v>
      </c>
      <c r="Y472" s="1">
        <v>0</v>
      </c>
      <c r="Z472" s="2">
        <v>3</v>
      </c>
      <c r="AA472" s="1">
        <v>1</v>
      </c>
      <c r="AB472" s="1">
        <v>0</v>
      </c>
      <c r="AC472" s="1">
        <v>0</v>
      </c>
      <c r="AD472" s="2">
        <v>3</v>
      </c>
      <c r="AE472" s="34" t="s">
        <v>7</v>
      </c>
      <c r="AF472" s="34" t="s">
        <v>7</v>
      </c>
      <c r="AG472" s="34"/>
      <c r="AH472" s="35"/>
      <c r="AI472" s="1" t="s">
        <v>7</v>
      </c>
      <c r="AJ472" s="1" t="s">
        <v>7</v>
      </c>
      <c r="AK472" s="1" t="s">
        <v>7</v>
      </c>
      <c r="AL472" s="2" t="s">
        <v>7</v>
      </c>
      <c r="AM472" s="1">
        <v>0</v>
      </c>
      <c r="AN472" s="1">
        <v>0</v>
      </c>
      <c r="AO472" s="1">
        <v>0</v>
      </c>
      <c r="AP472" s="2">
        <v>0</v>
      </c>
      <c r="AQ472" s="1">
        <v>1237800</v>
      </c>
      <c r="AR472" s="1">
        <v>0</v>
      </c>
      <c r="AS472" s="1">
        <v>1237800</v>
      </c>
      <c r="AT472" s="1">
        <v>0</v>
      </c>
      <c r="AU472" s="1">
        <v>0</v>
      </c>
      <c r="AV472" s="1">
        <v>0</v>
      </c>
      <c r="AW472" s="1">
        <v>0</v>
      </c>
      <c r="AX472" s="1">
        <v>0</v>
      </c>
      <c r="AY472" s="1">
        <v>0</v>
      </c>
      <c r="AZ472" s="1">
        <v>12265000</v>
      </c>
      <c r="BA472" s="1">
        <v>12265000</v>
      </c>
      <c r="BB472" s="14">
        <v>0</v>
      </c>
    </row>
    <row r="473" spans="2:54" x14ac:dyDescent="0.35">
      <c r="B473" s="13">
        <v>642</v>
      </c>
      <c r="C473" s="1" t="s">
        <v>1921</v>
      </c>
      <c r="D473" s="1" t="s">
        <v>1921</v>
      </c>
      <c r="E473" s="1" t="s">
        <v>1922</v>
      </c>
      <c r="F473" s="1" t="s">
        <v>1923</v>
      </c>
      <c r="G473" s="1" t="s">
        <v>1924</v>
      </c>
      <c r="H473" s="1">
        <v>33.331000000000003</v>
      </c>
      <c r="I473" s="1">
        <v>0</v>
      </c>
      <c r="J473" s="1">
        <v>36.597000000000001</v>
      </c>
      <c r="K473" s="14">
        <v>2</v>
      </c>
      <c r="L473" s="13">
        <v>1</v>
      </c>
      <c r="M473" s="14"/>
      <c r="N473" s="31" t="s">
        <v>7</v>
      </c>
      <c r="O473" s="1"/>
      <c r="P473" s="1"/>
      <c r="Q473" s="3"/>
      <c r="R473" s="14">
        <v>1</v>
      </c>
      <c r="S473" s="13">
        <v>0</v>
      </c>
      <c r="T473" s="1">
        <v>0</v>
      </c>
      <c r="U473" s="1">
        <v>0</v>
      </c>
      <c r="V473" s="2">
        <v>7.9</v>
      </c>
      <c r="W473" s="4">
        <v>0</v>
      </c>
      <c r="X473" s="4">
        <v>0</v>
      </c>
      <c r="Y473" s="1">
        <v>0</v>
      </c>
      <c r="Z473" s="2">
        <v>1</v>
      </c>
      <c r="AA473" s="1">
        <v>0</v>
      </c>
      <c r="AB473" s="1">
        <v>0</v>
      </c>
      <c r="AC473" s="1">
        <v>0</v>
      </c>
      <c r="AD473" s="2">
        <v>1</v>
      </c>
      <c r="AE473" s="34" t="s">
        <v>7</v>
      </c>
      <c r="AF473" s="34" t="s">
        <v>7</v>
      </c>
      <c r="AG473" s="34"/>
      <c r="AH473" s="35"/>
      <c r="AI473" s="1" t="s">
        <v>7</v>
      </c>
      <c r="AJ473" s="1" t="s">
        <v>7</v>
      </c>
      <c r="AK473" s="1" t="s">
        <v>7</v>
      </c>
      <c r="AL473" s="2" t="s">
        <v>7</v>
      </c>
      <c r="AM473" s="1">
        <v>0</v>
      </c>
      <c r="AN473" s="1">
        <v>0</v>
      </c>
      <c r="AO473" s="1">
        <v>0</v>
      </c>
      <c r="AP473" s="2">
        <v>0</v>
      </c>
      <c r="AQ473" s="1">
        <v>0</v>
      </c>
      <c r="AR473" s="1">
        <v>0</v>
      </c>
      <c r="AS473" s="1">
        <v>0</v>
      </c>
      <c r="AT473" s="1">
        <v>0</v>
      </c>
      <c r="AU473" s="1">
        <v>0</v>
      </c>
      <c r="AV473" s="1">
        <v>0</v>
      </c>
      <c r="AW473" s="1">
        <v>0</v>
      </c>
      <c r="AX473" s="1">
        <v>0</v>
      </c>
      <c r="AY473" s="1">
        <v>0</v>
      </c>
      <c r="AZ473" s="1">
        <v>5032700</v>
      </c>
      <c r="BA473" s="1">
        <v>5032700</v>
      </c>
      <c r="BB473" s="14">
        <v>0</v>
      </c>
    </row>
    <row r="474" spans="2:54" x14ac:dyDescent="0.35">
      <c r="B474" s="13">
        <v>643</v>
      </c>
      <c r="C474" s="1" t="s">
        <v>1925</v>
      </c>
      <c r="D474" s="1" t="s">
        <v>1925</v>
      </c>
      <c r="E474" s="1" t="s">
        <v>1926</v>
      </c>
      <c r="F474" s="1" t="s">
        <v>1927</v>
      </c>
      <c r="G474" s="1" t="s">
        <v>1928</v>
      </c>
      <c r="H474" s="1">
        <v>21.831</v>
      </c>
      <c r="I474" s="1">
        <v>0</v>
      </c>
      <c r="J474" s="1">
        <v>60.341000000000001</v>
      </c>
      <c r="K474" s="14">
        <v>5</v>
      </c>
      <c r="L474" s="13">
        <v>1</v>
      </c>
      <c r="M474" s="14"/>
      <c r="N474" s="31">
        <v>-0.52265799999999996</v>
      </c>
      <c r="O474" s="1"/>
      <c r="P474" s="1"/>
      <c r="Q474" s="3"/>
      <c r="R474" s="14">
        <v>3</v>
      </c>
      <c r="S474" s="13">
        <v>7.8</v>
      </c>
      <c r="T474" s="1">
        <v>5</v>
      </c>
      <c r="U474" s="1">
        <v>0</v>
      </c>
      <c r="V474" s="2">
        <v>39.1</v>
      </c>
      <c r="W474" s="4">
        <v>1</v>
      </c>
      <c r="X474" s="4">
        <v>1</v>
      </c>
      <c r="Y474" s="1">
        <v>0</v>
      </c>
      <c r="Z474" s="2">
        <v>5</v>
      </c>
      <c r="AA474" s="1">
        <v>1</v>
      </c>
      <c r="AB474" s="1">
        <v>1</v>
      </c>
      <c r="AC474" s="1">
        <v>0</v>
      </c>
      <c r="AD474" s="2">
        <v>5</v>
      </c>
      <c r="AE474" s="34" t="s">
        <v>7</v>
      </c>
      <c r="AF474" s="34" t="s">
        <v>7</v>
      </c>
      <c r="AG474" s="34"/>
      <c r="AH474" s="35">
        <v>0.69608798552136986</v>
      </c>
      <c r="AI474" s="1" t="s">
        <v>7</v>
      </c>
      <c r="AJ474" s="1" t="s">
        <v>7</v>
      </c>
      <c r="AK474" s="1" t="s">
        <v>7</v>
      </c>
      <c r="AL474" s="2">
        <v>180.37</v>
      </c>
      <c r="AM474" s="1">
        <v>0</v>
      </c>
      <c r="AN474" s="1">
        <v>1</v>
      </c>
      <c r="AO474" s="1">
        <v>0</v>
      </c>
      <c r="AP474" s="2">
        <v>2</v>
      </c>
      <c r="AQ474" s="1">
        <v>18435000</v>
      </c>
      <c r="AR474" s="1">
        <v>0</v>
      </c>
      <c r="AS474" s="1">
        <v>18435000</v>
      </c>
      <c r="AT474" s="1">
        <v>4617600</v>
      </c>
      <c r="AU474" s="1">
        <v>1262500</v>
      </c>
      <c r="AV474" s="1">
        <v>3355200</v>
      </c>
      <c r="AW474" s="1">
        <v>0</v>
      </c>
      <c r="AX474" s="1">
        <v>0</v>
      </c>
      <c r="AY474" s="1">
        <v>0</v>
      </c>
      <c r="AZ474" s="1">
        <v>115850000</v>
      </c>
      <c r="BA474" s="1">
        <v>56052000</v>
      </c>
      <c r="BB474" s="14">
        <v>59794000</v>
      </c>
    </row>
    <row r="475" spans="2:54" ht="15" thickBot="1" x14ac:dyDescent="0.4">
      <c r="B475" s="15">
        <v>644</v>
      </c>
      <c r="C475" s="16" t="s">
        <v>1929</v>
      </c>
      <c r="D475" s="16" t="s">
        <v>1929</v>
      </c>
      <c r="E475" s="16" t="s">
        <v>1930</v>
      </c>
      <c r="F475" s="16" t="s">
        <v>1931</v>
      </c>
      <c r="G475" s="16" t="s">
        <v>1930</v>
      </c>
      <c r="H475" s="16">
        <v>31.43</v>
      </c>
      <c r="I475" s="16">
        <v>0</v>
      </c>
      <c r="J475" s="16">
        <v>7.8691000000000004</v>
      </c>
      <c r="K475" s="17">
        <v>1</v>
      </c>
      <c r="L475" s="15">
        <v>1</v>
      </c>
      <c r="M475" s="17"/>
      <c r="N475" s="32" t="s">
        <v>7</v>
      </c>
      <c r="O475" s="16"/>
      <c r="P475" s="16"/>
      <c r="Q475" s="19"/>
      <c r="R475" s="17">
        <v>1</v>
      </c>
      <c r="S475" s="15">
        <v>0</v>
      </c>
      <c r="T475" s="16">
        <v>0</v>
      </c>
      <c r="U475" s="16">
        <v>0</v>
      </c>
      <c r="V475" s="22">
        <v>3.6</v>
      </c>
      <c r="W475" s="4">
        <v>0</v>
      </c>
      <c r="X475" s="4">
        <v>0</v>
      </c>
      <c r="Y475" s="16">
        <v>0</v>
      </c>
      <c r="Z475" s="22">
        <v>1</v>
      </c>
      <c r="AA475" s="16">
        <v>0</v>
      </c>
      <c r="AB475" s="16">
        <v>0</v>
      </c>
      <c r="AC475" s="16">
        <v>0</v>
      </c>
      <c r="AD475" s="22">
        <v>1</v>
      </c>
      <c r="AE475" s="36" t="s">
        <v>7</v>
      </c>
      <c r="AF475" s="36" t="s">
        <v>7</v>
      </c>
      <c r="AG475" s="36"/>
      <c r="AH475" s="37"/>
      <c r="AI475" s="16" t="s">
        <v>7</v>
      </c>
      <c r="AJ475" s="16" t="s">
        <v>7</v>
      </c>
      <c r="AK475" s="16" t="s">
        <v>7</v>
      </c>
      <c r="AL475" s="22" t="s">
        <v>7</v>
      </c>
      <c r="AM475" s="16">
        <v>0</v>
      </c>
      <c r="AN475" s="16">
        <v>0</v>
      </c>
      <c r="AO475" s="16">
        <v>0</v>
      </c>
      <c r="AP475" s="22">
        <v>0</v>
      </c>
      <c r="AQ475" s="16">
        <v>0</v>
      </c>
      <c r="AR475" s="16">
        <v>0</v>
      </c>
      <c r="AS475" s="16">
        <v>0</v>
      </c>
      <c r="AT475" s="16">
        <v>0</v>
      </c>
      <c r="AU475" s="16">
        <v>0</v>
      </c>
      <c r="AV475" s="16">
        <v>0</v>
      </c>
      <c r="AW475" s="16">
        <v>0</v>
      </c>
      <c r="AX475" s="16">
        <v>0</v>
      </c>
      <c r="AY475" s="16">
        <v>0</v>
      </c>
      <c r="AZ475" s="16">
        <v>8905800</v>
      </c>
      <c r="BA475" s="16">
        <v>8905800</v>
      </c>
      <c r="BB475" s="17">
        <v>0</v>
      </c>
    </row>
  </sheetData>
  <autoFilter ref="B2:BB475"/>
  <sortState ref="B2:BQ112">
    <sortCondition descending="1" ref="N2:N112"/>
  </sortState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OXA1L-SILAC IPs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ASchendzielorz</dc:creator>
  <cp:lastModifiedBy>Silke Oeljeklaus</cp:lastModifiedBy>
  <dcterms:created xsi:type="dcterms:W3CDTF">2019-02-06T14:27:21Z</dcterms:created>
  <dcterms:modified xsi:type="dcterms:W3CDTF">2023-02-06T12:41:02Z</dcterms:modified>
</cp:coreProperties>
</file>