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DATA\01_Freiburg\_Uni Würzburg\Publikationen_Coop partner\Rehling\10_OXA1_TMEM126_(Sabine_Sven)\_Revisions\"/>
    </mc:Choice>
  </mc:AlternateContent>
  <xr:revisionPtr revIDLastSave="0" documentId="13_ncr:1_{93CEFEEF-DD8D-4BE4-A5E7-EBAC2A500B43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TMEM126A-SILAC IPs" sheetId="1" r:id="rId1"/>
  </sheets>
  <definedNames>
    <definedName name="_xlnm._FilterDatabase" localSheetId="0" hidden="1">'TMEM126A-SILAC IPs'!$B$3:$BD$490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116" i="1"/>
  <c r="O35" i="1"/>
  <c r="O36" i="1"/>
  <c r="O37" i="1"/>
  <c r="O38" i="1"/>
  <c r="O39" i="1"/>
  <c r="O40" i="1"/>
  <c r="O41" i="1"/>
  <c r="O122" i="1"/>
  <c r="O42" i="1"/>
  <c r="O43" i="1"/>
  <c r="O44" i="1"/>
  <c r="O45" i="1"/>
  <c r="O46" i="1"/>
  <c r="O204" i="1"/>
  <c r="O47" i="1"/>
  <c r="O48" i="1"/>
  <c r="O114" i="1"/>
  <c r="O49" i="1"/>
  <c r="O50" i="1"/>
  <c r="O51" i="1"/>
  <c r="O52" i="1"/>
  <c r="O137" i="1"/>
  <c r="O53" i="1"/>
  <c r="O54" i="1"/>
  <c r="O112" i="1"/>
  <c r="O55" i="1"/>
  <c r="O125" i="1"/>
  <c r="O56" i="1"/>
  <c r="O57" i="1"/>
  <c r="O58" i="1"/>
  <c r="O181" i="1"/>
  <c r="O59" i="1"/>
  <c r="O149" i="1"/>
  <c r="O60" i="1"/>
  <c r="O61" i="1"/>
  <c r="O62" i="1"/>
  <c r="O63" i="1"/>
  <c r="O158" i="1"/>
  <c r="O64" i="1"/>
  <c r="O120" i="1"/>
  <c r="O145" i="1"/>
  <c r="O155" i="1"/>
  <c r="O121" i="1"/>
  <c r="O151" i="1"/>
  <c r="O127" i="1"/>
  <c r="O111" i="1"/>
  <c r="O136" i="1"/>
  <c r="O167" i="1"/>
  <c r="O129" i="1"/>
  <c r="O143" i="1"/>
  <c r="O128" i="1"/>
  <c r="O65" i="1"/>
  <c r="O66" i="1"/>
  <c r="O119" i="1"/>
  <c r="O211" i="1"/>
  <c r="O134" i="1"/>
  <c r="O191" i="1"/>
  <c r="O147" i="1"/>
  <c r="O132" i="1"/>
  <c r="O162" i="1"/>
  <c r="O169" i="1"/>
  <c r="O177" i="1"/>
  <c r="O139" i="1"/>
  <c r="O123" i="1"/>
  <c r="O130" i="1"/>
  <c r="O179" i="1"/>
  <c r="O186" i="1"/>
  <c r="O223" i="1"/>
  <c r="O188" i="1"/>
  <c r="O152" i="1"/>
  <c r="O160" i="1"/>
  <c r="O163" i="1"/>
  <c r="O157" i="1"/>
  <c r="O189" i="1"/>
  <c r="O206" i="1"/>
  <c r="O165" i="1"/>
  <c r="O230" i="1"/>
  <c r="O193" i="1"/>
  <c r="O182" i="1"/>
  <c r="O202" i="1"/>
  <c r="O183" i="1"/>
  <c r="O178" i="1"/>
  <c r="O159" i="1"/>
  <c r="O217" i="1"/>
  <c r="O201" i="1"/>
  <c r="O220" i="1"/>
  <c r="O226" i="1"/>
  <c r="O197" i="1"/>
  <c r="O203" i="1"/>
  <c r="O198" i="1"/>
  <c r="O180" i="1"/>
  <c r="O215" i="1"/>
  <c r="O210" i="1"/>
  <c r="O227" i="1"/>
  <c r="O221" i="1"/>
  <c r="O218" i="1"/>
  <c r="O214" i="1"/>
  <c r="O207" i="1"/>
  <c r="O208" i="1"/>
  <c r="O196" i="1"/>
  <c r="O229" i="1"/>
  <c r="O231" i="1"/>
  <c r="O219" i="1"/>
  <c r="O213" i="1"/>
  <c r="O199" i="1"/>
  <c r="O212" i="1"/>
  <c r="O222" i="1"/>
  <c r="O225" i="1"/>
  <c r="O192" i="1"/>
  <c r="O216" i="1"/>
  <c r="O209" i="1"/>
  <c r="O224" i="1"/>
  <c r="O195" i="1"/>
  <c r="O170" i="1"/>
  <c r="O172" i="1"/>
  <c r="O185" i="1"/>
  <c r="O171" i="1"/>
  <c r="O187" i="1"/>
  <c r="O184" i="1"/>
  <c r="O148" i="1"/>
  <c r="O175" i="1"/>
  <c r="O168" i="1"/>
  <c r="O117" i="1"/>
  <c r="O67" i="1"/>
  <c r="O131" i="1"/>
  <c r="O153" i="1"/>
  <c r="O141" i="1"/>
  <c r="O190" i="1"/>
  <c r="O164" i="1"/>
  <c r="O228" i="1"/>
  <c r="O68" i="1"/>
  <c r="O140" i="1"/>
  <c r="O194" i="1"/>
  <c r="O161" i="1"/>
  <c r="O69" i="1"/>
  <c r="O70" i="1"/>
  <c r="O173" i="1"/>
  <c r="O176" i="1"/>
  <c r="O71" i="1"/>
  <c r="O150" i="1"/>
  <c r="O174" i="1"/>
  <c r="O154" i="1"/>
  <c r="O200" i="1"/>
  <c r="O72" i="1"/>
  <c r="O133" i="1"/>
  <c r="O73" i="1"/>
  <c r="O135" i="1"/>
  <c r="O144" i="1"/>
  <c r="O166" i="1"/>
  <c r="O74" i="1"/>
  <c r="O75" i="1"/>
  <c r="O76" i="1"/>
  <c r="O77" i="1"/>
  <c r="O78" i="1"/>
  <c r="O79" i="1"/>
  <c r="O142" i="1"/>
  <c r="O156" i="1"/>
  <c r="O113" i="1"/>
  <c r="O80" i="1"/>
  <c r="O205" i="1"/>
  <c r="O81" i="1"/>
  <c r="O82" i="1"/>
  <c r="O83" i="1"/>
  <c r="O84" i="1"/>
  <c r="O85" i="1"/>
  <c r="O86" i="1"/>
  <c r="O87" i="1"/>
  <c r="O118" i="1"/>
  <c r="O146" i="1"/>
  <c r="O88" i="1"/>
  <c r="O89" i="1"/>
  <c r="O90" i="1"/>
  <c r="O91" i="1"/>
  <c r="O92" i="1"/>
  <c r="O93" i="1"/>
  <c r="O94" i="1"/>
  <c r="O95" i="1"/>
  <c r="O124" i="1"/>
  <c r="O96" i="1"/>
  <c r="O97" i="1"/>
  <c r="O98" i="1"/>
  <c r="O99" i="1"/>
  <c r="O100" i="1"/>
  <c r="O138" i="1"/>
  <c r="O101" i="1"/>
  <c r="O102" i="1"/>
  <c r="O126" i="1"/>
  <c r="O103" i="1"/>
  <c r="O104" i="1"/>
  <c r="O105" i="1"/>
  <c r="O115" i="1"/>
  <c r="O106" i="1"/>
  <c r="O107" i="1"/>
  <c r="O108" i="1"/>
  <c r="O110" i="1"/>
  <c r="O109" i="1"/>
  <c r="O4" i="1"/>
</calcChain>
</file>

<file path=xl/sharedStrings.xml><?xml version="1.0" encoding="utf-8"?>
<sst xmlns="http://schemas.openxmlformats.org/spreadsheetml/2006/main" count="2584" uniqueCount="2024">
  <si>
    <t>Protein IDs</t>
  </si>
  <si>
    <t>Majority protein IDs</t>
  </si>
  <si>
    <t>Protein names</t>
  </si>
  <si>
    <t>Gene names</t>
  </si>
  <si>
    <t>Fasta headers</t>
  </si>
  <si>
    <t>Q-value</t>
  </si>
  <si>
    <t>Score</t>
  </si>
  <si>
    <t>Protein Group ID</t>
  </si>
  <si>
    <t>Q00341;A0A024R4E5;H7C0A4;C9JHZ8;H0Y394;C9JIZ1;C9J5E5;C9JZI8;C9JES8;C9J739;C9JHS9;C9JK79;C9JT62;C9JHN6;C9JEJ8;C9JBS3;C9JQ82;C9JMQ6;Q00341-2;C9JHS7</t>
  </si>
  <si>
    <t>Q00341;A0A024R4E5;H7C0A4</t>
  </si>
  <si>
    <t>Vigilin</t>
  </si>
  <si>
    <t>HDLBP</t>
  </si>
  <si>
    <t>Vigilin;High density lipoprotein binding protein (Vigilin), isoform CRA_a;Vigilin (Fragment)</t>
  </si>
  <si>
    <t>A0A087WT78;A0A7P0TAE1;H0YIV0;A0A7P0TAT8;P14625;A0A7P0TAY2;A0A7P0T917;A0A7P0T823;A0A7P0TBC2;A0A7P0Z405;A0A7P0T8R3;A0A7P0T885</t>
  </si>
  <si>
    <t>A0A087WT78;A0A7P0TAE1;H0YIV0;A0A7P0TAT8;P14625;A0A7P0TAY2;A0A7P0T917;A0A7P0T823;A0A7P0TBC2</t>
  </si>
  <si>
    <t>Endoplasmin</t>
  </si>
  <si>
    <t>HSP90B1</t>
  </si>
  <si>
    <t>Endoplasmin;Endoplasmin;Endoplasmin;Endoplasmin;Endoplasmin;Endoplasmin;Endoplasmin;Endoplasmin;Endoplasmin</t>
  </si>
  <si>
    <t>A0A087WTV6;J3KR12;Q96C36;J3QKT4;E2QRB3;P32322-2;P32322;P32322-3</t>
  </si>
  <si>
    <t>A0A087WTV6;J3KR12;Q96C36</t>
  </si>
  <si>
    <t>Pyrroline-5-carboxylate reductase 2</t>
  </si>
  <si>
    <t>PYCR2</t>
  </si>
  <si>
    <t>Pyrroline-5-carboxylate reductase;Pyrroline-5-carboxylate reductase;Pyrroline-5-carboxylate reductase 2</t>
  </si>
  <si>
    <t>R4GMX5;I3L192;A0A087WUV8;A0A7P0T8A7;A0A7P0TB04;A0A7P0TA85;P35613-3;P35613-4;P35613-2;P35613</t>
  </si>
  <si>
    <t>Basigin</t>
  </si>
  <si>
    <t>BSG</t>
  </si>
  <si>
    <t>Basigin (Fragment);Basigin (Fragment);Basigin;Basigin;Basigin;Basigin;Isoform 3 of Basigin;Isoform 4 of Basigin;Isoform 2 of Basigin;Basigin</t>
  </si>
  <si>
    <t>A0A087WV46;C9JXA7;Q0VGL1</t>
  </si>
  <si>
    <t>Ragulator complex protein LAMTOR4;Ragulator complex protein LAMTOR4, N-terminally processed</t>
  </si>
  <si>
    <t>LAMTOR4</t>
  </si>
  <si>
    <t>Ragulator complex protein LAMTOR4;Ragulator complex protein LAMTOR4;Ragulator complex protein LAMTOR4</t>
  </si>
  <si>
    <t>A0A087WVM4;B7ZM99;Q6UB35;Q4VXM0</t>
  </si>
  <si>
    <t>Monofunctional C1-tetrahydrofolate synthase, mitochondrial</t>
  </si>
  <si>
    <t>MTHFD1L</t>
  </si>
  <si>
    <t>Formate--tetrahydrofolate ligase;Formate--tetrahydrofolate ligase;Monofunctional C1-tetrahydrofolate synthase, mitochondrial;Monofunctional C1-tetrahydrofolate synthase, mitochondrial (Fragment)</t>
  </si>
  <si>
    <t>A0A7I2V659;A0A087WVQ9;Q5VTE0;P68104;A0A7I2V3H3;A0A7I2V5N4;A0A2U3TZH3;Q05639;A0A087WV01;A0A2R8Y488;A6PW80;Q5JR01;A0A2R8Y660;A0A6Q8PFK6;A0A2R8YDN5</t>
  </si>
  <si>
    <t>A0A7I2V659;A0A087WVQ9;Q5VTE0;P68104;A0A7I2V3H3;A0A7I2V5N4;A0A2U3TZH3;Q05639;A0A087WV01</t>
  </si>
  <si>
    <t>Putative elongation factor 1-alpha-like 3;Elongation factor 1-alpha 1;Elongation factor 1-alpha 2;Elongation factor 1-alpha</t>
  </si>
  <si>
    <t>EEF1A1;EEF1A1P5;EEF1A2</t>
  </si>
  <si>
    <t>Elongation factor 1-alpha;Elongation factor 1-alpha;Putative elongation factor 1-alpha-like 3;Elongation factor 1-alpha 1;Elongation factor 1-alpha;Elongation factor 1-alpha;Elongation factor 1-alpha;Elongation factor 1-alpha 2;Elongation factor 1-alpha</t>
  </si>
  <si>
    <t>A0A087WYC0;A0A8I5KT73;A0A1W2PQY5;A0A8I5KNZ1;A0A8I5QJQ7;A0A6Q8KRG2;A0A8I5KZ68;Q08379-2;Q08379</t>
  </si>
  <si>
    <t>Golgin subfamily A member 2</t>
  </si>
  <si>
    <t>GOLGA2</t>
  </si>
  <si>
    <t>Golgin subfamily A member 2 (Fragment);Golgin subfamily A member 2 (Fragment);Golgin subfamily A member 2 (Fragment);Golgin subfamily A member 2;Golgin subfamily A member 2;Golgin subfamily A member 2;Golgin subfamily A member 2;Isoform 2 of Golgin subfami</t>
  </si>
  <si>
    <t>A0A7I2V5X8;A0A7I2V421;A0A7I2V4J3;A0A087X2G1;A0A087WZ71;A0A7I2YQ77;A0A7I2V430;A0A7I2V2M5;A0A7I2V4F0;Q92499-3;Q92499-2;Q92499</t>
  </si>
  <si>
    <t>ATP-dependent RNA helicase DDX1</t>
  </si>
  <si>
    <t>DDX1</t>
  </si>
  <si>
    <t>RNA helicase;RNA helicase;RNA helicase;ATP-dependent RNA helicase DDX1;ATP-dependent RNA helicase DDX1;RNA helicase;ATP-dependent RNA helicase DDX1;ATP-dependent RNA helicase DDX1;ATP-dependent RNA helicase DDX1;Isoform 3 of ATP-dependent RNA helicase DDX1</t>
  </si>
  <si>
    <t>A0A804HKZ2;A0A804HJZ7;H0YAE9;D6REQ6;A0A087WZM2;D6RHI9;O00584</t>
  </si>
  <si>
    <t>Ribonuclease T2</t>
  </si>
  <si>
    <t>RNASET2</t>
  </si>
  <si>
    <t>Ribonuclease T2;Ribonuclease T2;Uncharacterized protein (Fragment);Ribonuclease T2;Ribonuclease T2;Ribonuclease T2 (Fragment);Ribonuclease T2</t>
  </si>
  <si>
    <t>A0A087X2E5;A0A087WZN1;O43837-2;O43837;A0A0D9SG66;O43837-3</t>
  </si>
  <si>
    <t>Isocitrate dehydrogenase [NAD] subunit, mitochondrial;Isocitrate dehydrogenase [NAD] subunit beta, mitochondrial</t>
  </si>
  <si>
    <t>IDH3B</t>
  </si>
  <si>
    <t>Isocitrate dehydrogenase [NAD] subunit, mitochondrial;Isocitrate dehydrogenase [NAD] subunit, mitochondrial;Isoform A of Isocitrate dehydrogenase [NAD] subunit beta, mitochondrial;Isocitrate dehydrogenase [NAD] subunit beta, mitochondrial;Isocitrate dehydr</t>
  </si>
  <si>
    <t>A0A087X1A9;O75396</t>
  </si>
  <si>
    <t>Vesicle-trafficking protein SEC22b</t>
  </si>
  <si>
    <t>SEC22B</t>
  </si>
  <si>
    <t>Vesicle-trafficking protein SEC22b (Fragment);Vesicle-trafficking protein SEC22b</t>
  </si>
  <si>
    <t>A0A087X253;P63010-3;P63010;P63010-2;Q10567-4;Q10567-3;Q10567-2;Q10567</t>
  </si>
  <si>
    <t>AP-2 complex subunit beta;AP-1 complex subunit beta-1</t>
  </si>
  <si>
    <t>AP2B1;AP1B1</t>
  </si>
  <si>
    <t xml:space="preserve">AP complex subunit beta;Isoform 3 of AP-2 complex subunit beta;AP-2 complex subunit beta;Isoform 2 of AP-2 complex subunit beta;Isoform 4 of AP-1 complex subunit beta-1;Isoform C of AP-1 complex subunit beta-1;Isoform B of AP-1 complex subunit beta-1;AP-1 </t>
  </si>
  <si>
    <t>A0A0A0MR02;P45880-2;P45880;P45880-1;Q5JSD2;Q5JSD1;A2A3S1</t>
  </si>
  <si>
    <t>A0A0A0MR02;P45880-2;P45880;P45880-1</t>
  </si>
  <si>
    <t>Voltage-dependent anion-selective channel protein 2</t>
  </si>
  <si>
    <t>VDAC2</t>
  </si>
  <si>
    <t>Voltage-dependent anion-selective channel protein 2 (Fragment);Isoform 2 of Voltage-dependent anion-selective channel protein 2;Voltage-dependent anion-selective channel protein 2;Isoform 1 of Voltage-dependent anion-selective channel protein 2</t>
  </si>
  <si>
    <t>A0A0A0MRJ6;P22061;P22061-2;F6S8N6;A0A3F2YNX8;F8WDT3;F8WAV5;F8WAX2;H7C4X2;C9J0F2</t>
  </si>
  <si>
    <t>A0A0A0MRJ6;P22061;P22061-2;F6S8N6;A0A3F2YNX8;F8WDT3;F8WAV5;F8WAX2</t>
  </si>
  <si>
    <t>Protein-L-isoaspartate O-methyltransferase;Protein-L-isoaspartate(D-aspartate) O-methyltransferase</t>
  </si>
  <si>
    <t>PCMT1</t>
  </si>
  <si>
    <t>Protein-L-isoaspartate O-methyltransferase;Protein-L-isoaspartate(D-aspartate) O-methyltransferase;Isoform 2 of Protein-L-isoaspartate(D-aspartate) O-methyltransferase;Protein-L-isoaspartate(D-aspartate) O-methyltransferase;Protein-L-isoaspartate O-methylt</t>
  </si>
  <si>
    <t>A0A0A0MRM9;Q14978;Q14978-3;Q14978-2</t>
  </si>
  <si>
    <t>Nucleolar and coiled-body phosphoprotein 1</t>
  </si>
  <si>
    <t>NOLC1</t>
  </si>
  <si>
    <t>Nucleolar and coiled-body phosphoprotein 1 (Fragment);Nucleolar and coiled-body phosphoprotein 1;Isoform 3 of Nucleolar and coiled-body phosphoprotein 1;Isoform Beta of Nucleolar and coiled-body phosphoprotein 1</t>
  </si>
  <si>
    <t>A0A7I2V4N3;A0A0A0MRX9;A0A7I2V397;A0A7I2V5C6;A0A7I2V5H2;A0A7I2YQX5;A0A7I2YQT2;Q5JRX3-3;Q5JRX3;Q5JRX3-2;B1APQ0;H0Y7L7;A0A7I2V3X0;A0A7I2V3B6</t>
  </si>
  <si>
    <t>Presequence protease, mitochondrial</t>
  </si>
  <si>
    <t>PITRM1</t>
  </si>
  <si>
    <t>Presequence protease, mitochondrial (Fragment);Presequence protease, mitochondrial;Presequence protease, mitochondrial;Presequence protease, mitochondrial;Presequence protease, mitochondrial;Presequence protease, mitochondrial;Presequence protease, mitocho</t>
  </si>
  <si>
    <t>A0A0A0MS07;A0A4W9A917;A0A0A0MS08;A0A286YES1;P01857;P01860;A0A286YEY4;A0A286YFJ8;P01859;P01861</t>
  </si>
  <si>
    <t>Ig gamma-1 chain C region;Ig gamma-3 chain C region;Ig gamma-2 chain C region;Ig gamma-4 chain C region</t>
  </si>
  <si>
    <t>IGHG1;IGHG3;IGHG2;IGHG4</t>
  </si>
  <si>
    <t>Immunoglobulin heavy constant gamma 1 (Fragment);Immunoglobulin heavy constant gamma 3 (Fragment);Immunoglobulin heavy constant gamma 1 (Fragment);Immunoglobulin heavy constant gamma 3 (Fragment);Immunoglobulin heavy constant gamma 1;Immunoglobulin heavy c</t>
  </si>
  <si>
    <t>A0A0A0MSI0;Q06830;A0A0A0MRQ5;P32119</t>
  </si>
  <si>
    <t>A0A0A0MSI0;Q06830;A0A0A0MRQ5</t>
  </si>
  <si>
    <t>Peroxiredoxin-1</t>
  </si>
  <si>
    <t>PRDX1</t>
  </si>
  <si>
    <t>Peroxiredoxin-1 (Fragment);Peroxiredoxin-1;Peroxiredoxin-1</t>
  </si>
  <si>
    <t>A0A804HIV9;A0A804HJ36;J3KR24;A0A804HHW9;A0A804HL54;A0A804HJN6;A0A0A0MSX9;P41252;A0A804HIG2;A0A804HKU1;A0A804HK69</t>
  </si>
  <si>
    <t>A0A804HIV9;A0A804HJ36;J3KR24;A0A804HHW9;A0A804HL54;A0A804HJN6;A0A0A0MSX9;P41252</t>
  </si>
  <si>
    <t>Isoleucine--tRNA ligase, cytoplasmic</t>
  </si>
  <si>
    <t>IARS</t>
  </si>
  <si>
    <t>Isoleucine--tRNA ligase;Isoleucine--tRNA ligase;Isoleucine--tRNA ligase;Isoleucine--tRNA ligase;Isoleucine--tRNA ligase;Isoleucine--tRNA ligase;Isoleucine--tRNA ligase;Isoleucine--tRNA ligase, cytoplasmic</t>
  </si>
  <si>
    <t>M0R116;B1AKY9;A0A2R8YEY8;A0A0A0MT26;P05023-3;P13637;P50993;P05023-4;P05023;P13637-2;P13637-3;M0QXF2;H0Y7C1;P05023-2;P20648</t>
  </si>
  <si>
    <t>Sodium/potassium-transporting ATPase subunit alpha-1;Sodium/potassium-transporting ATPase subunit alpha-3;Sodium/potassium-transporting ATPase subunit alpha-2;Potassium-transporting ATPase alpha chain 1</t>
  </si>
  <si>
    <t>ATP1A3;ATP1A2;ATP1A1;ATP4A</t>
  </si>
  <si>
    <t xml:space="preserve">Sodium/potassium-transporting ATPase subunit alpha;Sodium/potassium-transporting ATPase subunit alpha;Sodium/potassium-transporting ATPase subunit alpha;Sodium/potassium-transporting ATPase subunit alpha-3;Isoform 3 of Sodium/potassium-transporting ATPase </t>
  </si>
  <si>
    <t>I3L1U7;I3L0X9;I3L3T0;P57737-3;A0A0A6YYL4;Q9Y3D7;A0A0B4J298</t>
  </si>
  <si>
    <t>Coronin;Mitochondrial import inner membrane translocase subunit TIM16</t>
  </si>
  <si>
    <t>PAM16;CORO7-PAM16</t>
  </si>
  <si>
    <t>Mitochondrial import inner membrane translocase subunit TIM16;Mitochondrial import inner membrane translocase subunit TIM16;HCG15164, isoform CRA_b;Isoform 3 of Coronin-7;Coronin;Mitochondrial import inner membrane translocase subunit TIM16;HCG15164, isofo</t>
  </si>
  <si>
    <t>A0A0B4J230;Q9UII2-3;Q9UII2-2;Q9UII2</t>
  </si>
  <si>
    <t>ATPase inhibitor, mitochondrial</t>
  </si>
  <si>
    <t>ATPIF1</t>
  </si>
  <si>
    <t>ATP synthase F1 subunit epsilon;Isoform 3 of ATPase inhibitor, mitochondrial;Isoform 2 of ATPase inhibitor, mitochondrial;ATPase inhibitor, mitochondrial</t>
  </si>
  <si>
    <t>F8VV32;A0A0B4J259;P61626</t>
  </si>
  <si>
    <t>Lysozyme;Lysozyme C</t>
  </si>
  <si>
    <t>LYZ</t>
  </si>
  <si>
    <t>Lysozyme C;Lysozyme C;Lysozyme C</t>
  </si>
  <si>
    <t>F8WD59;C9J9K3;A0A8I5KQE6;A0A0C4DG17;P08865</t>
  </si>
  <si>
    <t>40S ribosomal protein SA</t>
  </si>
  <si>
    <t>RPSA</t>
  </si>
  <si>
    <t>40S ribosomal protein SA (Fragment);40S ribosomal protein SA (Fragment);Ribosomal protein SA pseudogene 58;40S ribosomal protein SA;40S ribosomal protein SA</t>
  </si>
  <si>
    <t>A0A0C4DG44;O43464-3;O43464;O43464-2;O43464-4;P83110-2;P83110</t>
  </si>
  <si>
    <t>A0A0C4DG44;O43464-3;O43464;O43464-2;O43464-4</t>
  </si>
  <si>
    <t>Serine protease HTRA2, mitochondrial</t>
  </si>
  <si>
    <t>HTRA2</t>
  </si>
  <si>
    <t>Serine protease HTRA2, mitochondrial (Fragment);Isoform 3 of Serine protease HTRA2, mitochondrial;Serine protease HTRA2, mitochondrial;Isoform 2 of Serine protease HTRA2, mitochondrial;Isoform 4 of Serine protease HTRA2, mitochondrial</t>
  </si>
  <si>
    <t>U3KQ84;A0A0C4DGS1;P39656-3;P39656;P39656-2</t>
  </si>
  <si>
    <t>Dolichyl-diphosphooligosaccharide--protein glycosyltransferase 48 kDa subunit</t>
  </si>
  <si>
    <t>DDOST</t>
  </si>
  <si>
    <t>Dolichyl-diphosphooligosaccharide--protein glycosyltransferase 48 kDa subunit (Fragment);Dolichyl-diphosphooligosaccharide--protein glycosyltransferase 48 kDa subunit;Isoform 3 of Dolichyl-diphosphooligosaccharide--protein glycosyltransferase 48 kDa subuni</t>
  </si>
  <si>
    <t>A0A2U3TZJ9;A0A2R8Y4A4;A0A0D9SG12;A0A2R8Y645;A0A2R8YCW1;A0A0D9SFB3;A0A2R8YF78;A0A2R8Y5G6;A0A2R8Y7T2;A0A2R8YFS5;A0A2R8YDT5;A0A0D9SF53;O00571-2;O15523-2;O15523;O00571;A0A2R8YFR4;F6S8Q4;A0A2R8YDH3;A0A087WVZ1;A0A0J9YVQ7;O15523-3</t>
  </si>
  <si>
    <t>A0A2U3TZJ9;A0A2R8Y4A4;A0A0D9SG12;A0A2R8Y645;A0A2R8YCW1;A0A0D9SFB3;A0A2R8YF78;A0A2R8Y5G6;A0A2R8Y7T2;A0A2R8YFS5;A0A2R8YDT5;A0A0D9SF53;O00571-2;O15523-2;O15523;O00571;A0A2R8YFR4;F6S8Q4;A0A2R8YDH3</t>
  </si>
  <si>
    <t>ATP-dependent RNA helicase DDX3X;ATP-dependent RNA helicase DDX3Y</t>
  </si>
  <si>
    <t>DDX3X;DDX3Y</t>
  </si>
  <si>
    <t>RNA helicase;RNA helicase;RNA helicase;RNA helicase;RNA helicase;RNA helicase;RNA helicase;RNA helicase;ATP-dependent RNA helicase DDX3X;RNA helicase;ATP-dependent RNA helicase DDX3X;RNA helicase;Isoform 2 of ATP-dependent RNA helicase DDX3X;Isoform 2 of A</t>
  </si>
  <si>
    <t>A0A0D9SGB2;Q5JXH8;Q5JXI8;A0A494C0D6;Q5JXI2;Q5JXI3;Q5JXI0;Q5JXH7;A0A0D9SFZ9;Q5JXH9;A0A0D9SFB0;A0A0D9SFI6;Q13642-3;Q13642-1;Q13642-5;Q13642-4;Q13642</t>
  </si>
  <si>
    <t>Four and a half LIM domains protein 1</t>
  </si>
  <si>
    <t>FHL1</t>
  </si>
  <si>
    <t>Four and a half LIM domains protein 1 (Fragment);Four and a half LIM domains protein 1 (Fragment);Four and a half LIM domains protein 1 (Fragment);Four and a half LIM domains protein 1;Four and a half LIM domains protein 1;Four and a half LIM domains prote</t>
  </si>
  <si>
    <t>A0A0G2JIC6;Q9Y676</t>
  </si>
  <si>
    <t>28S ribosomal protein S18b, mitochondrial</t>
  </si>
  <si>
    <t>MRPS18B</t>
  </si>
  <si>
    <t>28S ribosomal protein S18b, mitochondrial;28S ribosomal protein S18b, mitochondrial</t>
  </si>
  <si>
    <t>A0A0G2JIW1;P0DMV9;P0DMV8;P0DMV8-2;V9GZ37</t>
  </si>
  <si>
    <t>A0A0G2JIW1;P0DMV9;P0DMV8;P0DMV8-2</t>
  </si>
  <si>
    <t>Heat shock 70 kDa protein 1B;Heat shock 70 kDa protein 1A</t>
  </si>
  <si>
    <t>HSPA1B;HSPA1A</t>
  </si>
  <si>
    <t>Heat shock 70 kDa protein 1B;Heat shock 70 kDa protein 1B;Heat shock 70 kDa protein 1A;Isoform 2 of Heat shock 70 kDa protein 1A</t>
  </si>
  <si>
    <t>A0A3B3ISA6;F5GXS0;A0A140TA49;A0A140TA44;A0A140TA32;A0A140TA29;A0A0G2JL54;A0A0G2JPR0;P0C0L4-2;P0C0L5;P0C0L4</t>
  </si>
  <si>
    <t>Complement C4-A;Complement C4 beta chain;Complement C4-A alpha chain;C4a anaphylatoxin;C4b-A;C4d-A;Complement C4 gamma chain;Complement C4-B;Complement C4 beta chain;Complement C4-B alpha chain;C4a anaphylatoxin;C4b-B;C4d-B;Complement C4 gamma chain</t>
  </si>
  <si>
    <t>C4B;C4A</t>
  </si>
  <si>
    <t>Complement C4-B (Fragment);Complement C4-B;Complement C4-A;Complement C4-A;Complement C4-A;Complement C4-B;Complement C4-B;Complement C4-A;Isoform 2 of Complement C4-A;Complement C4-B;Complement C4-A</t>
  </si>
  <si>
    <t>A0A0J9YWF7;A0A1B0GTY9;A0A1B0GUA1;A0A1B0GTG2;A0A1B0GW82;A0A1B0GW77;P49419-4;P49419-2;P49419;A0A1B0GUY0;A0A1B0GTJ4;A0A1B0GVU0;F8VVF2;H0YHM6;A0A1B0GV49;F8WDY6</t>
  </si>
  <si>
    <t>A0A0J9YWF7;A0A1B0GTY9;A0A1B0GUA1;A0A1B0GTG2;A0A1B0GW82;A0A1B0GW77;P49419-4;P49419-2;P49419;A0A1B0GUY0;A0A1B0GTJ4;A0A1B0GVU0;F8VVF2;H0YHM6;A0A1B0GV49</t>
  </si>
  <si>
    <t>Alpha-aminoadipic semialdehyde dehydrogenase</t>
  </si>
  <si>
    <t>ALDH7A1</t>
  </si>
  <si>
    <t>Alpha-aminoadipic semialdehyde dehydrogenase;Alpha-aminoadipic semialdehyde dehydrogenase;Aldehyde dehydrogenase (NAD(+));Alpha-aminoadipic semialdehyde dehydrogenase;Aldehyde dehydrogenase (NAD(+)) (Fragment);Aldehyde dehydrogenase (NAD(+));Isoform 4 of A</t>
  </si>
  <si>
    <t>H0YK49;A0A8I5KVC9;A0A8I5KUR2;A0A8I5KT03;H0YKF0;A0A0S2Z3M4;H3BV91;A0A8I5KUF3;A0A8I5KYP7;A0A8I5KYH4;A0A8I5KVL5;H0YLU7;P13804-2;P13804</t>
  </si>
  <si>
    <t>Electron transfer flavoprotein subunit alpha, mitochondrial</t>
  </si>
  <si>
    <t>ETFA</t>
  </si>
  <si>
    <t xml:space="preserve">Electron transfer flavoprotein subunit alpha;Electron transfer flavoprotein subunit alpha, mitochondrial;Electron transfer flavoprotein subunit alpha, mitochondrial;Electron transfer flavoprotein subunit alpha, mitochondrial;Electron transfer flavoprotein </t>
  </si>
  <si>
    <t>G3V4N7;A0A0S2Z471;P12277;G3V461</t>
  </si>
  <si>
    <t>Creatine kinase B-type</t>
  </si>
  <si>
    <t>CKB</t>
  </si>
  <si>
    <t>Creatine kinase (Fragment);Creatine kinase (Fragment);Creatine kinase B-type;Creatine kinase (Fragment)</t>
  </si>
  <si>
    <t>A0A0U1RQF0;P49327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</si>
  <si>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</si>
  <si>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</si>
  <si>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Fatty acid synthase;Fatty acid synthase</t>
  </si>
  <si>
    <t>F8VSC5;A0A0U1RQQ9;Q6P3W7</t>
  </si>
  <si>
    <t>SCY1-like protein 2</t>
  </si>
  <si>
    <t>SCYL2</t>
  </si>
  <si>
    <t>SCY1-like protein 2 (Fragment);SCY1-like protein 2;SCY1-like protein 2</t>
  </si>
  <si>
    <t>H0YFX9;A0A0U1RR32;A0A0U1RRH7;Q99878;Q96KK5;Q9BTM1;Q16777;Q93077;Q7L7L0;Q6FI13;P20671;P0C0S8;P04908</t>
  </si>
  <si>
    <t>Histone H2A;Histone H2A type 1-J;Histone H2A type 1-H;Histone H2A.J;Histone H2A type 2-C;Histone H2A type 1-C;Histone H2A type 3;Histone H2A type 2-A;Histone H2A type 1-D;Histone H2A type 1;Histone H2A type 1-B/E</t>
  </si>
  <si>
    <t>H2AFJ;HIST1H2AJ;HIST1H2AH;HIST2H2AC;HIST1H2AC;HIST3H2A;HIST2H2AA3;HIST1H2AD;HIST1H2AG;HIST1H2AB</t>
  </si>
  <si>
    <t>Histone H2A (Fragment);Histone H2A;Histone H2A;Histone H2A type 1-J;Histone H2A type 1-H;Histone H2A.J;Histone H2A type 2-C;Histone H2A type 1-C;Histone H2A type 3;Histone H2A type 2-A;Histone H2A type 1-D;Histone H2A type 1;Histone H2A type 1-B/E</t>
  </si>
  <si>
    <t>A0A0U1RRM6;Q8N8S7-3;Q8N8S7-2;Q8N8S7</t>
  </si>
  <si>
    <t>Protein enabled homolog</t>
  </si>
  <si>
    <t>ENAH</t>
  </si>
  <si>
    <t>Protein enabled homolog;Isoform 3 of Protein enabled homolog;Isoform 2 of Protein enabled homolog;Protein enabled homolog</t>
  </si>
  <si>
    <t>H0YDE2;A0A1B0GTN9;E9PKC0;Q6IQ23-3;Q6IQ23;Q6IQ23-2</t>
  </si>
  <si>
    <t>Pleckstrin homology domain-containing family A member 7</t>
  </si>
  <si>
    <t>PLEKHA7</t>
  </si>
  <si>
    <t>Pleckstrin homology domain-containing family A member 7 (Fragment);Pleckstrin homology domain-containing family A member 7 (Fragment);Pleckstrin homology domain-containing family A member 7;Isoform 3 of Pleckstrin homology domain-containing family A member</t>
  </si>
  <si>
    <t>A0A1B0GTU7;A0A1B0GVT8;H0YD36;P54098;H0YCD2;H0YDF1;A0A1B0GW33;H0YCV2;A0A590UK63;A0A1B0GTQ6</t>
  </si>
  <si>
    <t>DNA polymerase subunit gamma-1</t>
  </si>
  <si>
    <t>POLG</t>
  </si>
  <si>
    <t>DNA polymerase subunit gamma-1 (Fragment);DNA polymerase subunit gamma-1;DNA polymerase subunit gamma-1 (Fragment);DNA polymerase subunit gamma-1;DNA-directed DNA polymerase (Fragment);DNA-directed DNA polymerase (Fragment);DNA-directed DNA polymerase (Fra</t>
  </si>
  <si>
    <t>A0A1B0GUS7</t>
  </si>
  <si>
    <t>Protein unc-13 homolog B</t>
  </si>
  <si>
    <t>A0A7P0T9C9;A0A7P0TAU9;B7Z3Q4;A0A7P0T984;A0A1B0GWA2;A0A7P0TAL3;A0A2R8YEL0;O00116</t>
  </si>
  <si>
    <t>Alkyldihydroxyacetonephosphate synthase, peroxisomal</t>
  </si>
  <si>
    <t>AGPS</t>
  </si>
  <si>
    <t>Alkylglycerone-phosphate synthase;Alkylglycerone-phosphate synthase;Alkylglycerone-phosphate synthase;Alkylglycerone-phosphate synthase;Alkylglycerone-phosphate synthase;Alkylglycerone-phosphate synthase;Alkylglycerone-phosphate synthase;Alkyldihydroxyacet</t>
  </si>
  <si>
    <t>I3L276;I3L4P8;A0A1B0GXH0;I3L463;I3L159;I3L1F5;P30519</t>
  </si>
  <si>
    <t>Heme oxygenase 2</t>
  </si>
  <si>
    <t>HMOX2</t>
  </si>
  <si>
    <t>Heme oxygenase 2 (Fragment);Heme oxygenase 2 (Fragment);Heme oxygenase 2 (Fragment);Heme oxygenase 2 (Fragment);Heme oxygenase (biliverdin-producing) (Fragment);Heme oxygenase (biliverdin-producing) (Fragment);Heme oxygenase 2</t>
  </si>
  <si>
    <t>A0A1X7SBS1;A0A1W2PPS1;Q00839-2;Q00839;A0A1W2PP35;A0A1W2PQL0;A0A1W2PP34;A0A1W2PPL4;A0A1W2PPH7;Q5RI18;A0A1W2PRZ7;A0A1W2PQD4;A0A1W2PQ74;A0A1W2PP22</t>
  </si>
  <si>
    <t>A0A1X7SBS1;A0A1W2PPS1;Q00839-2;Q00839;A0A1W2PP35;A0A1W2PQL0;A0A1W2PP34;A0A1W2PPL4;A0A1W2PPH7;Q5RI18</t>
  </si>
  <si>
    <t>Heterogeneous nuclear ribonucleoprotein U</t>
  </si>
  <si>
    <t>HNRNPU</t>
  </si>
  <si>
    <t xml:space="preserve">Heterogeneous nuclear ribonucleoprotein U;Heterogeneous nuclear ribonucleoprotein U;Isoform 2 of Heterogeneous nuclear ribonucleoprotein U;Heterogeneous nuclear ribonucleoprotein U;Heterogeneous nuclear ribonucleoprotein U (Fragment);Heterogeneous nuclear </t>
  </si>
  <si>
    <t>A0A1W2PQK0;O43819</t>
  </si>
  <si>
    <t>Protein SCO2 homolog, mitochondrial</t>
  </si>
  <si>
    <t>SCO2</t>
  </si>
  <si>
    <t>Protein SCO2 homolog, mitochondrial (Fragment);Protein SCO2 homolog, mitochondrial</t>
  </si>
  <si>
    <t>A0A1X7SBZ2;A0A5H1ZRQ2;Q92841-1;Q92841-3;Q92841-2;Q92841</t>
  </si>
  <si>
    <t>Probable ATP-dependent RNA helicase DDX17</t>
  </si>
  <si>
    <t>DDX17</t>
  </si>
  <si>
    <t>RNA helicase;RNA helicase;Isoform 2 of Probable ATP-dependent RNA helicase DDX17;Isoform 4 of Probable ATP-dependent RNA helicase DDX17;Isoform 3 of Probable ATP-dependent RNA helicase DDX17;Probable ATP-dependent RNA helicase DDX17</t>
  </si>
  <si>
    <t>A0A2R8YD53;A0A2R8YFD1;A0A2R8YGE5;A0A2R8Y3X5;A0A2R8YE78;A0A2R8YDM2;C9JMB8;E5KLJ9;O60313-13;O60313;O60313-9;O60313-11;O60313-2;O60313-10</t>
  </si>
  <si>
    <t>Dynamin-like 120 kDa protein, mitochondrial;Dynamin-like 120 kDa protein, form S1</t>
  </si>
  <si>
    <t>OPA1</t>
  </si>
  <si>
    <t>Dynamin-like 120 kDa protein, mitochondrial;Dynamin-like 120 kDa protein, mitochondrial (Fragment);Dynamin-like 120 kDa protein, mitochondrial (Fragment);Dynamin-like 120 kDa protein, mitochondrial;Dynamin-like 120 kDa protein, mitochondrial;Dynamin-like 1</t>
  </si>
  <si>
    <t>A0A2R8Y602;H0YGM0;Q9H078-5;Q9H078-3;Q9H078-4;Q9H078-2;Q9H078;A0A2R8YDH5;F5H392;F5H7A5;A0A2U3TZY2</t>
  </si>
  <si>
    <t>Caseinolytic peptidase B protein homolog</t>
  </si>
  <si>
    <t>CLPB</t>
  </si>
  <si>
    <t>Caseinolytic peptidase B protein homolog (Fragment);Caseinolytic peptidase B protein homolog (Fragment);Isoform 5 of Caseinolytic peptidase B protein homolog;Isoform 3 of Caseinolytic peptidase B protein homolog;Isoform 4 of Caseinolytic peptidase B protei</t>
  </si>
  <si>
    <t>P06733;A0A2R8Y6G6;P06733-2;K7ERS8;K7EM90;A0A2R8YEM5;A0A2R8YEG5;A0A2R8Y798;A0A2R8Y879;P13929-3;P09104-2;F5H1C3;P13929-2;E5RI09;E5RG95;K7EKN2;P09104;K7EPM1;P13929;E5RGZ4;F5H0C8</t>
  </si>
  <si>
    <t>P06733;A0A2R8Y6G6;P06733-2;K7ERS8;K7EM90;A0A2R8YEM5;A0A2R8YEG5;A0A2R8Y798;A0A2R8Y879</t>
  </si>
  <si>
    <t>Alpha-enolase;Enolase</t>
  </si>
  <si>
    <t>ENO1</t>
  </si>
  <si>
    <t>Alpha-enolase;Phosphopyruvate hydratase;Isoform MBP-1 of Alpha-enolase;Alpha-enolase (Fragment);Phosphopyruvate hydratase (Fragment);Phosphopyruvate hydratase (Fragment);Alpha-enolase;Alpha-enolase;Alpha-enolase (Fragment)</t>
  </si>
  <si>
    <t>P62263;A0A2R8Y811;E5RH77</t>
  </si>
  <si>
    <t>40S ribosomal protein S14</t>
  </si>
  <si>
    <t>RPS14</t>
  </si>
  <si>
    <t>40S ribosomal protein S14;40S ribosomal protein S14 (Fragment);40S ribosomal protein S14</t>
  </si>
  <si>
    <t>A0A2R8Y817;F2Z3A7;A0A8I5KQT8;Q96DA6-2;Q96DA6</t>
  </si>
  <si>
    <t>Mitochondrial import inner membrane translocase subunit TIM14</t>
  </si>
  <si>
    <t>DNAJC19</t>
  </si>
  <si>
    <t>Mitochondrial import inner membrane translocase subunit TIM14;Mitochondrial import inner membrane translocase subunit TIM14;DnaJ (Hsp40) homolog, subfamily C, member 19, isoform CRA_e;Isoform 2 of Mitochondrial import inner membrane translocase subunit TIM</t>
  </si>
  <si>
    <t>A0A804HKU2;A0A2R8YD50;A0A804HK65;E7EPL9;P51659-3;P51659;P51659-2;A0A804HK88;A0A2R8YDT8;A0A2R8YF45;A0A804HKB5;A0A804HIR1;E7ER27;A0A2R8Y7L2;E7ET17</t>
  </si>
  <si>
    <t>Peroxisomal multifunctional enzyme type 2;(3R)-hydroxyacyl-CoA dehydrogenase;Enoyl-CoA hydratase 2</t>
  </si>
  <si>
    <t>HSD17B4</t>
  </si>
  <si>
    <t>Peroxisomal multifunctional enzyme type 2;Peroxisomal multifunctional enzyme type 2;Peroxisomal multifunctional enzyme type 2;Peroxisomal multifunctional enzyme type 2;Isoform 3 of Peroxisomal multifunctional enzyme type 2;Peroxisomal multifunctional enzym</t>
  </si>
  <si>
    <t>A0A384DVU0;Q8IY17-2;Q8IY17-3;Q8IY17;Q8IY17-5;M0QXH7;A0A2R8Y7E1;M0R2C2</t>
  </si>
  <si>
    <t>A0A384DVU0;Q8IY17-2;Q8IY17-3;Q8IY17;Q8IY17-5</t>
  </si>
  <si>
    <t>Neuropathy target esterase</t>
  </si>
  <si>
    <t>PNPLA6</t>
  </si>
  <si>
    <t xml:space="preserve">Patatin-like phospholipase domain-containing protein 6;Isoform 2 of Patatin-like phospholipase domain-containing protein 6;Isoform 3 of Patatin-like phospholipase domain-containing protein 6;Patatin-like phospholipase domain-containing protein 6;Isoform 5 </t>
  </si>
  <si>
    <t>A0A6I8PRA0;A0A3B3IS06;E7ETY2;Q13428-2;Q13428-8;Q13428-6;Q13428-7;Q13428;Q13428-3;Q13428-4;H0Y8Y7;Q13428-5</t>
  </si>
  <si>
    <t>Treacle protein</t>
  </si>
  <si>
    <t>TCOF1</t>
  </si>
  <si>
    <t>Treacle protein (Fragment);Treacle protein (Fragment);Treacle protein;Isoform 2 of Treacle protein;Isoform 8 of Treacle protein;Isoform 6 of Treacle protein;Isoform 7 of Treacle protein;Treacle protein;Isoform 3 of Treacle protein;Isoform 4 of Treacle prot</t>
  </si>
  <si>
    <t>A0A7I2YQN0;A0A3B3IT57;A0A7I2V620;E9PH64;E7EWZ0;E9PF49;Q9Y6M9</t>
  </si>
  <si>
    <t>NADH dehydrogenase [ubiquinone] 1 beta subcomplex subunit 9</t>
  </si>
  <si>
    <t>NDUFB9</t>
  </si>
  <si>
    <t>NADH dehydrogenase [ubiquinone] 1 beta subcomplex subunit 9;NADH dehydrogenase [ubiquinone] 1 beta subcomplex subunit 9;NADH dehydrogenase [ubiquinone] 1 beta subcomplex subunit 9;NADH dehydrogenase [ubiquinone] 1 beta subcomplex subunit 9;NADH dehydrogena</t>
  </si>
  <si>
    <t>A0A3B3ITD8;P52948-4;P52948-3;P52948-6;P52948-2;P52948-5;P52948</t>
  </si>
  <si>
    <t>Nuclear pore complex protein Nup98-Nup96;Nuclear pore complex protein Nup98;Nuclear pore complex protein Nup96</t>
  </si>
  <si>
    <t>NUP98</t>
  </si>
  <si>
    <t>Nuclear pore complex protein Nup98-Nup96;Isoform 4 of Nuclear pore complex protein Nup98-Nup96;Isoform 3 of Nuclear pore complex protein Nup98-Nup96;Isoform 6 of Nuclear pore complex protein Nup98-Nup96;Isoform 2 of Nuclear pore complex protein Nup98-Nup96</t>
  </si>
  <si>
    <t>A0A3B3ITW3;P28288-3;P28288-2;P28288</t>
  </si>
  <si>
    <t>ATP-binding cassette sub-family D member 3</t>
  </si>
  <si>
    <t>ABCD3</t>
  </si>
  <si>
    <t>ATP-binding cassette sub-family D member 3;Isoform 3 of ATP-binding cassette sub-family D member 3;Isoform 2 of ATP-binding cassette sub-family D member 3;ATP-binding cassette sub-family D member 3</t>
  </si>
  <si>
    <t>A0A8I5KT86;A0A8I5KSQ4;A0A3B3ITX4;O75964;A0A8I5KSW3;A0A3B3IRW3</t>
  </si>
  <si>
    <t>A0A8I5KT86;A0A8I5KSQ4;A0A3B3ITX4;O75964;A0A8I5KSW3</t>
  </si>
  <si>
    <t>ATP synthase subunit g, mitochondrial</t>
  </si>
  <si>
    <t>ATP5L</t>
  </si>
  <si>
    <t>ATP synthase subunit g, mitochondrial;ATP synthase subunit g, mitochondrial;Uncharacterized protein;ATP synthase subunit g, mitochondrial;ATP synthase subunit g, mitochondrial</t>
  </si>
  <si>
    <t>H0YDP6;H0YEL0;A0A3B3IU42;O14893-3;O14893-2;O14893-5;O14893</t>
  </si>
  <si>
    <t>Gem-associated protein 2</t>
  </si>
  <si>
    <t>GEMIN2</t>
  </si>
  <si>
    <t>Gem-associated protein 2 (Fragment);Gem-associated protein 2 (Fragment);Gem-associated protein 2;Isoform 3 of Gem-associated protein 2;Isoform 2 of Gem-associated protein 2;Isoform 5 of Gem-associated protein 2;Gem-associated protein 2</t>
  </si>
  <si>
    <t>D6R9L5;H0Y8X0;A0A494C198;H0Y993;A0A494C028;P35659</t>
  </si>
  <si>
    <t>Protein DEK</t>
  </si>
  <si>
    <t>DEK</t>
  </si>
  <si>
    <t>Protein DEK;Protein DEK;Protein DEK;DEK oncogene (DNA binding), isoform CRA_b;Protein DEK;Protein DEK</t>
  </si>
  <si>
    <t>A0A494C0J7;Q08188</t>
  </si>
  <si>
    <t>Protein-glutamine gamma-glutamyltransferase E;Protein-glutamine gamma-glutamyltransferase E 50 kDa catalytic chain;Protein-glutamine gamma-glutamyltransferase E 27 kDa non-catalytic chain</t>
  </si>
  <si>
    <t>TGM3</t>
  </si>
  <si>
    <t>TGc domain-containing protein;Protein-glutamine gamma-glutamyltransferase E</t>
  </si>
  <si>
    <t>Q6P0N6;A0A494C1D7;E7ETB9;E9PHM6;F6QMI7;F8W9J4;A0A7P0T890;Q03001-3;Q03001-9;Q03001-8;Q03001-14;Q03001</t>
  </si>
  <si>
    <t>Dystonin</t>
  </si>
  <si>
    <t>DST</t>
  </si>
  <si>
    <t>DST protein;Dystonin (Fragment);Dystonin;Dystonin;Dystonin;Dystonin;Dystonin;Isoform 3 of Dystonin;Isoform 4 of Dystonin;Isoform 2 of Dystonin;Isoform 9 of Dystonin;Dystonin</t>
  </si>
  <si>
    <t>A0A494C1I1</t>
  </si>
  <si>
    <t>Uncharacterized protein</t>
  </si>
  <si>
    <t>P08118-2;A0A590UJG9</t>
  </si>
  <si>
    <t>Isoform PSP57 of Beta-microseminoprotein;Beta-microseminoprotein</t>
  </si>
  <si>
    <t>A0A590UJM2;A0A590UK29;A0A590UK15;Q13423;D6RHU2;A0A590UJA4;A0A590UKC7;D6RAI5;A0A590UJI3;E9PCX7;D6RCR6</t>
  </si>
  <si>
    <t>A0A590UJM2;A0A590UK29;A0A590UK15;Q13423;D6RHU2;A0A590UJA4;A0A590UKC7;D6RAI5;A0A590UJI3;E9PCX7</t>
  </si>
  <si>
    <t>NAD(P) transhydrogenase, mitochondrial</t>
  </si>
  <si>
    <t>NNT</t>
  </si>
  <si>
    <t>NAD(P) transhydrogenase, mitochondrial;NAD(P) transhydrogenase, mitochondrial;Proton-translocating NAD(P)(+) transhydrogenase;NAD(P) transhydrogenase, mitochondrial;NAD(P) transhydrogenase, mitochondrial (Fragment);NAD(P) transhydrogenase, mitochondrial;NA</t>
  </si>
  <si>
    <t>A0A5F9ZH78;A0A5F9ZGN6;P05089;P05089-2</t>
  </si>
  <si>
    <t>Arginase-1</t>
  </si>
  <si>
    <t>ARG1</t>
  </si>
  <si>
    <t>Arginase-1;Arginase;Arginase-1;Isoform 2 of Arginase-1</t>
  </si>
  <si>
    <t>A0A804HIL0;A0A804HKM5;A0A804HK77;A0A804HIL2;A0A669KAX3;O76024</t>
  </si>
  <si>
    <t>Wolframin</t>
  </si>
  <si>
    <t>WFS1</t>
  </si>
  <si>
    <t>Wolframin;Wolframin;Wolframin;Wolframin (Fragment);Wolframin;Wolframin</t>
  </si>
  <si>
    <t>A0A6Q8PFC4;A0A6Q8PH89;A0A6Q8PH27;A0A6Q8PG00;A0A6Q8PG04;A0A6Q8PGS4;A0A6Q8PF40;A0A6Q8PFY7;Q92734-4;Q92734-3;Q92734-2;Q92734;C9JUE0;C9JJP5;C9JTY3;A0A6Q8PF51</t>
  </si>
  <si>
    <t>Protein TFG</t>
  </si>
  <si>
    <t>TFG</t>
  </si>
  <si>
    <t>Protein TFG;Protein TFG;Protein TFG;Protein TFG;Protein TFG;Protein TFG;Protein TFG;Protein TFG;Isoform 4 of Protein TFG;Isoform 3 of Protein TFG;Isoform 2 of Protein TFG;Protein TFG;Protein TFG (Fragment);Protein TFG (Fragment);Protein TFG;Protein TFG</t>
  </si>
  <si>
    <t>A0A6Q8PH49;A0A6Q8PF45;A0A6Q8PFZ6;H7C443;A0A6Q8PHI7;A0A6Q8PGW4;A0A6Q8PGI6;A0A6Q8PGA8;A0A6Q8PHH9;A0A6Q8PGZ8;P41250-2;P41250</t>
  </si>
  <si>
    <t>Glycine--tRNA ligase</t>
  </si>
  <si>
    <t>GARS</t>
  </si>
  <si>
    <t>Glycine--tRNA ligase;Glycine--tRNA ligase;Glycine--tRNA ligase;Glycine--tRNA ligase;Glycine--tRNA ligase;Glycine--tRNA ligase;Glycine--tRNA ligase;Glycine--tRNA ligase;Glycine--tRNA ligase;Glycine--tRNA ligase;Isoform 2 of Glycine--tRNA ligase;Glycine--tRN</t>
  </si>
  <si>
    <t>O95831;A0A6Q8PFM5;A0A6Q8PG15;O95831-3;A0A7I2PK44;A0A6Q8PFE1;A0A6Q8PFQ8;A0A6Q8PHJ9;A0A6Q8PHC0;A0A6Q8PFS4;A0A6Q8PFA7;A0A7I2RLJ8;A0A6Q8PFW2;O95831-2;E9PMA0;O95831-4;O95831-5;A0A6Q8PHJ4;A0A6Q8PF87</t>
  </si>
  <si>
    <t>O95831;A0A6Q8PFM5;A0A6Q8PG15;O95831-3;A0A7I2PK44;A0A6Q8PFE1;A0A6Q8PFQ8;A0A6Q8PHJ9;A0A6Q8PHC0;A0A6Q8PFS4;A0A6Q8PFA7;A0A7I2RLJ8;A0A6Q8PFW2;O95831-2;E9PMA0</t>
  </si>
  <si>
    <t>Apoptosis-inducing factor 1, mitochondrial</t>
  </si>
  <si>
    <t>AIFM1</t>
  </si>
  <si>
    <t>Apoptosis-inducing factor 1, mitochondrial;Apoptosis-inducing factor 1, mitochondrial;Apoptosis-inducing factor 1, mitochondrial;Isoform 3 of Apoptosis-inducing factor 1, mitochondrial;Apoptosis-inducing factor 1, mitochondrial;Apoptosis-inducing factor 1,</t>
  </si>
  <si>
    <t>A0A6Q8PFP7</t>
  </si>
  <si>
    <t>Periaxin (Fragment)</t>
  </si>
  <si>
    <t>A0A7I2V630;A0A7I2V410;A0A7I2V4W5;A0A7I2V2B9;A0A7I2V3J6;A0A7I2V596;A0A7I2YQG7;O75306-2;O75306;A0A7I2V5E2;A0A7I2V5G4;A0A7I2YQD8;A0A7I2V4G5;A0A7I2V4X8;A0A7I2V517;A0A7I2V5D5</t>
  </si>
  <si>
    <t>A0A7I2V630;A0A7I2V410;A0A7I2V4W5;A0A7I2V2B9;A0A7I2V3J6;A0A7I2V596;A0A7I2YQG7;O75306-2;O75306;A0A7I2V5E2;A0A7I2V5G4;A0A7I2YQD8;A0A7I2V4G5;A0A7I2V4X8;A0A7I2V517</t>
  </si>
  <si>
    <t>NADH dehydrogenase [ubiquinone] iron-sulfur protein 2, mitochondrial</t>
  </si>
  <si>
    <t>NDUFS2</t>
  </si>
  <si>
    <t>NADH dehydrogenase [ubiquinone] iron-sulfur protein 2, mitochondrial;NADH dehydrogenase [ubiquinone] iron-sulfur protein 2, mitochondrial;NADH dehydrogenase [ubiquinone] iron-sulfur protein 2, mitochondrial;NADH dehydrogenase [ubiquinone] iron-sulfur prote</t>
  </si>
  <si>
    <t>A0A7I2YQS1;A0A7I2V347;B7Z2R7;A0A7I2V560;A0A7I2YQD7;A0A7I2YQJ9;A0A7I2V5E1;A0A7I2V2Y9;A0A7I2V2M2;A0A7I2V420;A0A7I2V5L4;A0A7I2V556;A0A7I2V690;A0A7I2YQE9;Q5T8D3-2;Q5T8D3-4;Q5T8D3-3;Q5T8D3</t>
  </si>
  <si>
    <t>Acyl-CoA-binding domain-containing protein 5</t>
  </si>
  <si>
    <t>ACBD5</t>
  </si>
  <si>
    <t>Acyl-CoA-binding domain-containing protein 5;Acyl-CoA-binding domain-containing protein 5;Acyl-CoA-binding domain-containing protein 5;Acyl-CoA-binding domain-containing protein 5;Acyl-CoA-binding domain-containing protein 5;Acyl-CoA-binding domain-contain</t>
  </si>
  <si>
    <t>H7C1J8;A0A7I2V2R3;A0A7I2V5D8;A0A7I2V402;A0A7I2V4G0;P51991-2;P51991</t>
  </si>
  <si>
    <t>Heterogeneous nuclear ribonucleoprotein A3</t>
  </si>
  <si>
    <t>HNRNPA3</t>
  </si>
  <si>
    <t>Heterogeneous nuclear ribonucleoprotein A3 (Fragment);Heterogeneous nuclear ribonucleoprotein A3;Heterogeneous nuclear ribonucleoprotein A3;Heterogeneous nuclear ribonucleoprotein A3;Heterogeneous nuclear ribonucleoprotein A3;Isoform 2 of Heterogeneous nuc</t>
  </si>
  <si>
    <t>A0A7I2V2S8;A0A7I2V349;A0A7I2V506;A0A7I2V699;A0A7I2V2U7;A0A7I2V5M5;A0A7I2V428;C9JLB1;A0A7I2V3F3;H7BY16;P19338</t>
  </si>
  <si>
    <t>Nucleolin</t>
  </si>
  <si>
    <t>NCL</t>
  </si>
  <si>
    <t>Nucleolin;Nucleolin;Nucleolin;Nucleolin;Nucleolin;Nucleolin;Nucleolin;Nucleolin;Nucleolin;Nucleolin;Nucleolin</t>
  </si>
  <si>
    <t>A0A7I2V682;A0A7I2V2T9;A0A7I2V5X5;A0A7I2V4J9;P07942;A0A7I2V378;E9PCS6;A0A7I2V5T9;C9J296;E7EPA6;A0A7I2V2R2;A0A7I2V2J0;A0A7I2V5R0;A0A7I2V3J7;A0A7I2V3I5;G3XAI2</t>
  </si>
  <si>
    <t>Laminin subunit beta-1</t>
  </si>
  <si>
    <t>LAMB1</t>
  </si>
  <si>
    <t>Laminin subunit beta-1;Laminin subunit beta-1;Laminin subunit beta-1;Laminin subunit beta-1;Laminin subunit beta-1;Laminin subunit beta-1;Laminin subunit beta-1 (Fragment);Laminin subunit beta-1;Laminin subunit beta-1 (Fragment);Laminin subunit beta-1;Lami</t>
  </si>
  <si>
    <t>A0A7I2V599;A0A7I2V2X6;P10809;A0A7I2YQK6;A0A7I2V5M1;A0A7I2V5K3;A0A7I2YQ71;A0A7I2V369;E7ESH4;E7EXB4;C9JL25;P10809-2;C9JCQ4;C9JL19;C9J0S9</t>
  </si>
  <si>
    <t>A0A7I2V599;A0A7I2V2X6;P10809;A0A7I2YQK6</t>
  </si>
  <si>
    <t>60 kDa heat shock protein, mitochondrial</t>
  </si>
  <si>
    <t>HSPD1</t>
  </si>
  <si>
    <t>60 kDa heat shock protein, mitochondrial;60 kDa heat shock protein, mitochondrial;60 kDa heat shock protein, mitochondrial;60 kDa heat shock protein, mitochondrial</t>
  </si>
  <si>
    <t>A0A7I2V433;A0A7I2V2X9;A0A7I2V3U2;A0A7I2V5S2;A0A7I2YQC0;P06748-3;P06748-2;P06748;A0A7I2V3G5;A0A7I2V579;A0A7I2V4G8;A0A7I2V5J8;E5RI98;E5RGW4</t>
  </si>
  <si>
    <t>A0A7I2V433;A0A7I2V2X9;A0A7I2V3U2;A0A7I2V5S2;A0A7I2YQC0;P06748-3;P06748-2;P06748;A0A7I2V3G5;A0A7I2V579;A0A7I2V4G8;A0A7I2V5J8;E5RI98</t>
  </si>
  <si>
    <t>Nucleophosmin</t>
  </si>
  <si>
    <t>NPM1</t>
  </si>
  <si>
    <t>Nucleophosmin;Nucleophosmin;Nucleophosmin;Nucleophosmin;Nucleophosmin;Isoform 3 of Nucleophosmin;Isoform 2 of Nucleophosmin;Nucleophosmin;Nucleophosmin;Nucleophosmin;Nucleophosmin;Nucleophosmin;Nucleophosmin</t>
  </si>
  <si>
    <t>A0A7I2V5G8;A0A7I2V2Y2;A0A7P0Z4C6;A0A7P0TAQ1;A0A7P0T8Q5;A0A7P0TAW3;P55072;A0A7I2YQJ0;A0A7I2V540</t>
  </si>
  <si>
    <t>Transitional endoplasmic reticulum ATPase</t>
  </si>
  <si>
    <t>VCP</t>
  </si>
  <si>
    <t>Vesicle-fusing ATPase;Vesicle-fusing ATPase;Transitional endoplasmic reticulum ATPase;Transitional endoplasmic reticulum ATPase;Transitional endoplasmic reticulum ATPase;Transitional endoplasmic reticulum ATPase;Transitional endoplasmic reticulum ATPase;Tr</t>
  </si>
  <si>
    <t>G3V3K9;G3V4I1;A0A7I2V5Z4;A0A7I2V3B4;A0A7I2V5I2;A0A7I2V3G4;A0A7I2V4U2;A0A7I2V4B8;A0A7I2V590;G3V2M8;A0A7I2V362;A0A7I2V3C9;A0A7I2YQR2;A0A7I2V534;H0YJY1;A0A7I2V5R9;J3KNG4;G3V5F3;A0A7I2V3Y3;A0A7I2V414;A0A7I2V4B9;Q8WVM8</t>
  </si>
  <si>
    <t>Sec1 family domain-containing protein 1</t>
  </si>
  <si>
    <t>SCFD1</t>
  </si>
  <si>
    <t>Sec1 family domain-containing protein 1;Sec1 family domain-containing protein 1;Sec1 family domain-containing protein 1;Sec1 family domain-containing protein 1;Sec1 family domain-containing protein 1;Sec1 family domain-containing protein 1;Sec1 family doma</t>
  </si>
  <si>
    <t>A0A7I2V382;A0A7I2V647;A0A7I2V3P9;A0A7I2YQD9;Q9UN86-2;Q9UN86;A0A7I2V547;A0A7I2V3Z6;A0A7I2V3E2</t>
  </si>
  <si>
    <t>Ras GTPase-activating protein-binding protein 2</t>
  </si>
  <si>
    <t>G3BP2</t>
  </si>
  <si>
    <t>Ras GTPase-activating protein-binding protein 2 (Fragment);Ras GTPase-activating protein-binding protein 2;Ras GTPase-activating protein-binding protein 2;Ras GTPase-activating protein-binding protein 2;Isoform B of Ras GTPase-activating protein-binding pr</t>
  </si>
  <si>
    <t>A0A7I2V3E1;P09874;A0A7I2V384;A0A7I2V5E9;A0A7I2V625</t>
  </si>
  <si>
    <t>Poly [ADP-ribose] polymerase 1</t>
  </si>
  <si>
    <t>PARP1</t>
  </si>
  <si>
    <t>Poly [ADP-ribose] polymerase;Poly [ADP-ribose] polymerase 1;Poly [ADP-ribose] polymerase 1;Poly [ADP-ribose] polymerase 1;Poly [ADP-ribose] polymerase 1</t>
  </si>
  <si>
    <t>A0A7I2V3U0;A0A7I2V614;A0A7I2V586;A0A7I2V5T4;A0A7I2V3F1;A2A274;Q99798;A0A7I2V538;A0A7I2V5A1</t>
  </si>
  <si>
    <t>Aconitate hydratase, mitochondrial</t>
  </si>
  <si>
    <t>ACO2</t>
  </si>
  <si>
    <t>Aconitate hydratase, mitochondrial;Aconitate hydratase, mitochondrial;Aconitate hydratase, mitochondrial;Aconitate hydratase, mitochondrial;Aconitate hydratase, mitochondrial;Aconitate hydratase, mitochondrial;Aconitate hydratase, mitochondrial;Aconitate h</t>
  </si>
  <si>
    <t>K7EN82;B7Z8J4;A0A7I2V4Y5;A0A7I2V3U5;A0A7I2V3X4;A0A7I2V539;P30419-2;P30419</t>
  </si>
  <si>
    <t>Glycylpeptide N-tetradecanoyltransferase 1</t>
  </si>
  <si>
    <t>NMT1</t>
  </si>
  <si>
    <t>Glycylpeptide N-tetradecanoyltransferase 1 (Fragment);Glycylpeptide N-tetradecanoyltransferase 1;Glycylpeptide N-tetradecanoyltransferase;Glycylpeptide N-tetradecanoyltransferase;Glycylpeptide N-tetradecanoyltransferase;Glycylpeptide N-tetradecanoyltransfe</t>
  </si>
  <si>
    <t>A8K8J9;A0A7I2V4Y9;A0A7I2V4H4;Q13561;Q13561-3;Q13561-2;H0YHL1;H0YI98;F8W1I6</t>
  </si>
  <si>
    <t>Dynactin subunit 2</t>
  </si>
  <si>
    <t>DCTN2</t>
  </si>
  <si>
    <t>Dynactin 2 (P50), isoform CRA_b;Dynactin subunit 2;Dynactin subunit 2;Dynactin subunit 2;Isoform 3 of Dynactin subunit 2;Isoform 2 of Dynactin subunit 2;Dynactin subunit 2 (Fragment);Dynactin subunit 2 (Fragment);Dynactin subunit 2</t>
  </si>
  <si>
    <t>A0A7I2V651;A0A7I2YQU8;A0A7P0P2U7;A0A7I2YQN9;A0A7I2V5M7;Q13283;A0A7I2V326;A0A7I2V2V1</t>
  </si>
  <si>
    <t>Ras GTPase-activating protein-binding protein 1</t>
  </si>
  <si>
    <t>G3BP1</t>
  </si>
  <si>
    <t>Ras GTPase-activating protein-binding protein 1;Ras GTPase-activating protein-binding protein 1;Ras GTPase-activating protein-binding protein 1;Ras GTPase-activating protein-binding protein 1;Ras GTPase-activating protein-binding protein 1;Ras GTPase-activ</t>
  </si>
  <si>
    <t>A0A8I5KQR7;H7C5F2;H7C5H3;G5E9W7;H7C5L9;A0A8I5KYF1;A0A8I5KSY5;A0A7P0MKV3;P82650-2;P82650</t>
  </si>
  <si>
    <t>28S ribosomal protein S22, mitochondrial</t>
  </si>
  <si>
    <t>MRPS22</t>
  </si>
  <si>
    <t>28S ribosomal protein S22, mitochondrial;28S ribosomal protein S22, mitochondrial (Fragment);28S ribosomal protein S22, mitochondrial (Fragment);28S ribosomal protein S22, mitochondrial;28S ribosomal protein S22, mitochondrial;28S ribosomal protein S22, mi</t>
  </si>
  <si>
    <t>A0A7P0MNE9;P35030-5;P35030-3;P35030-2;P35030-4;P35030</t>
  </si>
  <si>
    <t>Trypsin-3</t>
  </si>
  <si>
    <t>PRSS3</t>
  </si>
  <si>
    <t>Trypsin-3;Isoform 5 of Trypsin-3;Isoform 3 of Trypsin-3;Isoform 2 of Trypsin-3;Isoform 4 of Trypsin-3;Trypsin-3</t>
  </si>
  <si>
    <t>E5RIP1;E5RJX2;A0A7P0S5H5;P60866;P60866-2</t>
  </si>
  <si>
    <t>40S ribosomal protein S20</t>
  </si>
  <si>
    <t>RPS20</t>
  </si>
  <si>
    <t>40S ribosomal protein S20;40S ribosomal protein S20;40S ribosomal protein S20 (Fragment);40S ribosomal protein S20;Isoform 2 of 40S ribosomal protein S20</t>
  </si>
  <si>
    <t>H0Y8Z9;A0A7P0TB58;Q9H9W4;A0A7P0T7Z1;A0A7P0T8U3;A0A7P0T871;Q9H845;A0A7P0T9N9</t>
  </si>
  <si>
    <t>Acyl-CoA dehydrogenase family member 9, mitochondrial</t>
  </si>
  <si>
    <t>ACAD9</t>
  </si>
  <si>
    <t>Complex I assembly factor ACAD9, mitochondrial (Fragment);Complex I assembly factor ACAD9, mitochondrial;Acyl-Coenzyme A dehydrogenase family, member 9, isoform CRA_b;Complex I assembly factor ACAD9, mitochondrial;Complex I assembly factor ACAD9, mitochond</t>
  </si>
  <si>
    <t>D6RD16;D6RAQ8;A0A7P0TAE9;A0A7P0T840;A0A7P0T937;A0A7P0TB65;A0A7P0T9L0;A0A7P0T8G1;A0A7P0Z484;A0A7P0Z4D6;A0A7P0TAR9;A0A7P0Z4H2;A0A7P0TAN9;A0A7P0T8N1;D6RAU8;P27824;P27824-2</t>
  </si>
  <si>
    <t>Calnexin</t>
  </si>
  <si>
    <t>CANX</t>
  </si>
  <si>
    <t>Calnexin;Calnexin (Fragment);Calnexin;Calnexin;Calnexin;Calnexin;Calnexin;Calnexin;Calnexin;Calnexin;Calnexin;Calnexin;Calnexin;Calnexin;Calnexin (Fragment);Calnexin;Isoform 2 of Calnexin</t>
  </si>
  <si>
    <t>P07237;H0Y3Z3;A0A7P0TA35;A0A7P0TB26;A0A7P0T8J3;A0A7P0T8C0;I3L0S0;H7BZ94;A0A7P0TA71;A0A7P0T8X1;A0A7P0T9K9;I3L4M2;I3L3P5;A0A7P0TA97;I3L514;B3KTQ9;A0A7P0T9D6;A0A7P0T9U6;I3L3U6;A0A7P0Z476;A0A7P0Z4J0;A0A7P0T9S9;A0A7P0Z4S2;A0A7P0TBP8;A0A7P0TAX9;I3NI03</t>
  </si>
  <si>
    <t>P07237;H0Y3Z3;A0A7P0TA35;A0A7P0TB26;A0A7P0T8J3;A0A7P0T8C0;I3L0S0;H7BZ94;A0A7P0TA71;A0A7P0T8X1;A0A7P0T9K9;I3L4M2;I3L3P5;A0A7P0TA97;I3L514;B3KTQ9;A0A7P0T9D6;A0A7P0T9U6</t>
  </si>
  <si>
    <t>Protein disulfide-isomerase</t>
  </si>
  <si>
    <t>P4HB</t>
  </si>
  <si>
    <t>Protein disulfide-isomerase;Protein disulfide-isomerase;Protein disulfide-isomerase;Protein disulfide-isomerase;Protein disulfide-isomerase;Protein disulfide-isomerase;Protein disulfide-isomerase;Protein disulfide-isomerase;Protein disulfide-isomerase;Prot</t>
  </si>
  <si>
    <t>H7C0G8;A0A8I5KWC0;A0A7P0T938;Q2LD37-2;Q2LD37-6;Q2LD37-7;Q2LD37-4;Q2LD37</t>
  </si>
  <si>
    <t>Uncharacterized protein KIAA1109</t>
  </si>
  <si>
    <t>KIAA1109</t>
  </si>
  <si>
    <t>Transmembrane protein KIAA1109 (Fragment);Transmembrane protein KIAA1109;Transmembrane protein KIAA1109;Isoform 2 of Transmembrane protein KIAA1109;Isoform 6 of Transmembrane protein KIAA1109;Isoform 7 of Transmembrane protein KIAA1109;Isoform 4 of Transme</t>
  </si>
  <si>
    <t>A0A7P0TAG1;A0A7P0TAX2;A0A7P0TBE2;P10515;H0YDD4;A0A7P0TBK2;A0A7P0Z4G4;A0A7P0T997;A0A7P0TA47;E9PEJ4;A0A7P0Z423;A0A7P0T9N8;A0A7P0Z459</t>
  </si>
  <si>
    <t>A0A7P0TAG1;A0A7P0TAX2;A0A7P0TBE2;P10515;H0YDD4;A0A7P0TBK2;A0A7P0Z4G4;A0A7P0T997;A0A7P0TA47;E9PEJ4</t>
  </si>
  <si>
    <t>Dihydrolipoyllysine-residue acetyltransferase component of pyruvate dehydrogenase complex, mitochondrial;Acetyltransferase component of pyruvate dehydrogenase complex</t>
  </si>
  <si>
    <t>DLAT</t>
  </si>
  <si>
    <t>Dihydrolipoamide acetyltransferase component of pyruvate dehydrogenase complex;Acetyltransferase component of pyruvate dehydrogenase complex;Acetyltransferase component of pyruvate dehydrogenase complex;Dihydrolipoyllysine-residue acetyltransferase compone</t>
  </si>
  <si>
    <t>A0A7P0Z494;P11182;A0A7P0T9W1;Q5VVL7</t>
  </si>
  <si>
    <t>Lipoamide acyltransferase component of branched-chain alpha-keto acid dehydrogenase complex, mitochondrial</t>
  </si>
  <si>
    <t>DBT</t>
  </si>
  <si>
    <t xml:space="preserve">Dihydrolipoamide acetyltransferase component of pyruvate dehydrogenase complex;Lipoamide acyltransferase component of branched-chain alpha-keto acid dehydrogenase complex, mitochondrial;Lipoamide acyltransferase component of branched-chain alpha-keto acid </t>
  </si>
  <si>
    <t>A0A7P0Z497;P23284;A0A7P0TB45;A0A7P0T7U3</t>
  </si>
  <si>
    <t>A0A7P0Z497;P23284;A0A7P0TB45</t>
  </si>
  <si>
    <t>Peptidyl-prolyl cis-trans isomerase B</t>
  </si>
  <si>
    <t>PPIB</t>
  </si>
  <si>
    <t>Peptidyl-prolyl cis-trans isomerase;Peptidyl-prolyl cis-trans isomerase B;Peptidyl-prolyl cis-trans isomerase</t>
  </si>
  <si>
    <t>Q6AWB1;E7EX90;A0A7P0Z4C3;A0A804CDA6;Q14203-5;Q14203-2;Q14203-3;Q14203-4;Q14203-6;Q14203</t>
  </si>
  <si>
    <t>Dynactin subunit 1</t>
  </si>
  <si>
    <t>DKFZp686E0752;DCTN1</t>
  </si>
  <si>
    <t xml:space="preserve">Dynactin subunit 1;Dynactin subunit 1;Dynactin subunit 1;Dynactin subunit 1;Isoform 5 of Dynactin subunit 1;Isoform p135 of Dynactin subunit 1;Isoform 3 of Dynactin subunit 1;Isoform 4 of Dynactin subunit 1;Isoform 6 of Dynactin subunit 1;Dynactin subunit </t>
  </si>
  <si>
    <t>A0A804HHW5;Q99714;Q99714-2;Q5H928</t>
  </si>
  <si>
    <t>3-hydroxyacyl-CoA dehydrogenase type-2</t>
  </si>
  <si>
    <t>HSD17B10</t>
  </si>
  <si>
    <t>3-hydroxyacyl-CoA dehydrogenase type-2;3-hydroxyacyl-CoA dehydrogenase type-2;Isoform 2 of 3-hydroxyacyl-CoA dehydrogenase type-2;3-hydroxyacyl-CoA dehydrogenase type-2</t>
  </si>
  <si>
    <t>P42704;A0A804HKI2;A0A804HIN4;A0A804HLG8;A0A804HK30;A0A804HL40;A0A804HKJ0;A0A804HKR3;A0A804HIG4;A0A804HI14;A0A804HIQ7;A0A804HJZ1;A0A804HI40;A0A804HHY9;A0A804HJI0;A0A804HJH8;B8ZZ38;C9JCA9;A0A804HK02;A0A804HIV5;A0A804HJA1;A0A804HKK7;A0A0C4DG06;A0A804HKX6;A0A804HKX0;A0A804HKR5;H7C3W8;A0A804HLK8;A0A804HJG8</t>
  </si>
  <si>
    <t>P42704;A0A804HKI2;A0A804HIN4;A0A804HLG8;A0A804HK30;A0A804HL40;A0A804HKJ0;A0A804HKR3;A0A804HIG4;A0A804HI14;A0A804HIQ7;A0A804HJZ1;A0A804HI40;A0A804HHY9;A0A804HJI0;A0A804HJH8</t>
  </si>
  <si>
    <t>Leucine-rich PPR motif-containing protein, mitochondrial</t>
  </si>
  <si>
    <t>LRPPRC</t>
  </si>
  <si>
    <t>Leucine-rich PPR motif-containing protein, mitochondrial;Leucine-rich PPR motif-containing protein, mitochondrial;Leucine-rich PPR motif-containing protein, mitochondrial;Leucine-rich PPR motif-containing protein, mitochondrial;Leucine-rich PPR motif-conta</t>
  </si>
  <si>
    <t>A0A804HI36;O60488-2;O60488;H0Y9A0;D6RDA8;D6RF95</t>
  </si>
  <si>
    <t>A0A804HI36;O60488-2;O60488;H0Y9A0</t>
  </si>
  <si>
    <t>Long-chain-fatty-acid--CoA ligase 4</t>
  </si>
  <si>
    <t>ACSL4</t>
  </si>
  <si>
    <t>Long-chain-fatty-acid--CoA ligase 4;Isoform Short of Long-chain-fatty-acid--CoA ligase 4;Long-chain-fatty-acid--CoA ligase 4;Long-chain-fatty-acid--CoA ligase 4 (Fragment)</t>
  </si>
  <si>
    <t>A0A8I5KNU9;A0A8I5KT88;P30101;A0A8I5KPY2;A0A8I5KW00;A0A8I5QKQ5;A0A8I5KS72;A0A8I5KW33;A0A8I5KRV3;A0A8I5KXC9</t>
  </si>
  <si>
    <t>Protein disulfide-isomerase A3</t>
  </si>
  <si>
    <t>PDIA3</t>
  </si>
  <si>
    <t xml:space="preserve">Protein disulfide-isomerase A3;Protein disulfide-isomerase A3;Protein disulfide-isomerase A3;Protein disulfide-isomerase A3;Protein disulfide-isomerase A3;Protein disulfide-isomerase A3;Protein disulfide-isomerase A3;Protein disulfide-isomerase A3;Protein </t>
  </si>
  <si>
    <t>A0A8I5KX20;A0A8I5QJ67;A0A8I5KSY3;D6RFH4;A0A8I5KP74;H3BUX2;A0A8I5QKN7;A0A8I5KYK4;J3QR91;A0A8I5KSY8;O43169</t>
  </si>
  <si>
    <t>Cytochrome b5 type B</t>
  </si>
  <si>
    <t>CYB5B</t>
  </si>
  <si>
    <t>Cytochrome b5 type B;Cytochrome b5 type B;Cytochrome b5 type B;Cytochrome b5 type B;Cytochrome b5 type B;Cytochrome b5 type B;Cytochrome b5 type B;Cytochrome b5 type B;Cytochrome b5 type B;Cytochrome b5 type B;Cytochrome b5 type B</t>
  </si>
  <si>
    <t>A0A8I5KTD1;A0A8I5KQF7;Q9NX14;Q9NX14-2;A0A8I5KTJ9</t>
  </si>
  <si>
    <t>NADH dehydrogenase [ubiquinone] 1 beta subcomplex subunit 11, mitochondrial</t>
  </si>
  <si>
    <t>NDUFB11</t>
  </si>
  <si>
    <t>NADH dehydrogenase [ubiquinone] 1 beta subcomplex subunit 11, mitochondrial;NADH dehydrogenase [ubiquinone] 1 beta subcomplex subunit 11, mitochondrial;NADH dehydrogenase [ubiquinone] 1 beta subcomplex subunit 11, mitochondrial;Isoform 2 of NADH dehydrogen</t>
  </si>
  <si>
    <t>F8W7Q4;A0A8I5KUL7;Q96A26;A0A8I5QJA3;A0A8I5KW67;A0A8I5KUT6;E9PH05</t>
  </si>
  <si>
    <t>Protein FAM162A</t>
  </si>
  <si>
    <t>FAM162A</t>
  </si>
  <si>
    <t>Protein FAM162A;Protein FAM162A;Protein FAM162A;Protein FAM162A;Protein FAM162A (Fragment);Protein FAM162A;Protein FAM162A</t>
  </si>
  <si>
    <t>A0A8I5KVV1;Q9Y4W6;A0A8I5QJR7;A0A8I5KYF5;K7EP56</t>
  </si>
  <si>
    <t>A0A8I5KVV1;Q9Y4W6;A0A8I5QJR7</t>
  </si>
  <si>
    <t>AFG3-like protein 2</t>
  </si>
  <si>
    <t>AFG3L2</t>
  </si>
  <si>
    <t>AFG3-like protein 2;AFG3-like protein 2;AFG3-like protein 2</t>
  </si>
  <si>
    <t>A0A8I5KWT8;P35579-2;P35579</t>
  </si>
  <si>
    <t>Myosin-9</t>
  </si>
  <si>
    <t>MYH9</t>
  </si>
  <si>
    <t>Myosin-9;Isoform 2 of Myosin-9;Myosin-9</t>
  </si>
  <si>
    <t>A0A8I5KXY7;P32189-1;P32189-4;P32189-2;P32189;F8WC39;A6NP46;Q14409;F8WDA9;F8WBI8;F8WF44;Q14410</t>
  </si>
  <si>
    <t>A0A8I5KXY7;P32189-1;P32189-4;P32189-2;P32189;F8WC39;A6NP46;Q14409</t>
  </si>
  <si>
    <t>Glycerol kinase;Putative glycerol kinase 3</t>
  </si>
  <si>
    <t>GK;GK3P</t>
  </si>
  <si>
    <t>Glycerol kinase;Isoform 1 of Glycerol kinase;Isoform 4 of Glycerol kinase;Isoform 2 of Glycerol kinase;Glycerol kinase;Glycerol kinase;Glycerol kinase;Glycerol kinase 3</t>
  </si>
  <si>
    <t>A0A8I5QKQ8;O15269</t>
  </si>
  <si>
    <t>Serine palmitoyltransferase 1</t>
  </si>
  <si>
    <t>SPTLC1</t>
  </si>
  <si>
    <t>Serine palmitoyltransferase 1;Serine palmitoyltransferase 1</t>
  </si>
  <si>
    <t>A6NLH6;Q9P003</t>
  </si>
  <si>
    <t>Protein cornichon homolog 4</t>
  </si>
  <si>
    <t>CNIH4</t>
  </si>
  <si>
    <t>Protein cornichon homolog 4;Protein cornichon homolog 4</t>
  </si>
  <si>
    <t>A8MUA9;A8MU27;P61956-2;Q6EEV6;P61956;P55854;P55854-2</t>
  </si>
  <si>
    <t>Small ubiquitin-related modifier 2;Small ubiquitin-related modifier 4;Small ubiquitin-related modifier 3</t>
  </si>
  <si>
    <t>SUMO3;SUMO2;SUMO4</t>
  </si>
  <si>
    <t>SMT3 suppressor of mif two 3 homolog 3 (Yeast), isoform CRA_d;Small ubiquitin-related modifier 3;Isoform 2 of Small ubiquitin-related modifier 2;Small ubiquitin-related modifier 4;Small ubiquitin-related modifier 2;Small ubiquitin-related modifier 3;Isofor</t>
  </si>
  <si>
    <t>A8MUH2;P18859;P18859-2</t>
  </si>
  <si>
    <t>ATP synthase-coupling factor 6, mitochondrial</t>
  </si>
  <si>
    <t>ATP5J</t>
  </si>
  <si>
    <t>ATP synthase-coupling factor 6, mitochondrial;ATP synthase-coupling factor 6, mitochondrial;Isoform 2 of ATP synthase-coupling factor 6, mitochondrial</t>
  </si>
  <si>
    <t>B0QYK0;Q01844-6;Q01844-3;Q01844;Q01844-5;H7BY36;A0A0D9SFL3;C9JGE3;Q01844-4;Q01844-2</t>
  </si>
  <si>
    <t>RNA-binding protein EWS</t>
  </si>
  <si>
    <t>EWSR1</t>
  </si>
  <si>
    <t>RNA-binding protein EWS;Isoform 6 of RNA-binding protein EWS;Isoform 3 of RNA-binding protein EWS;RNA-binding protein EWS;Isoform 5 of RNA-binding protein EWS;RNA-binding protein EWS (Fragment);RNA-binding protein EWS;EWS RNA-binding protein variant 6;Isof</t>
  </si>
  <si>
    <t>B0QZ43;O75477;E5RHW4;O94905-2;O94905-3;O94905</t>
  </si>
  <si>
    <t>Erlin-1;Erlin-2</t>
  </si>
  <si>
    <t>ERLIN1;ERLIN2</t>
  </si>
  <si>
    <t>Erlin-1 (Fragment);Erlin-1;Erlin-2 (Fragment);Isoform 2 of Erlin-2;Isoform 3 of Erlin-2;Erlin-2</t>
  </si>
  <si>
    <t>B1AH77;B1AH80;P63000;P15153;P63000-2;J3KSC4;J3QLK0;B1AH78;P60763</t>
  </si>
  <si>
    <t>Ras-related C3 botulinum toxin substrate 1;Ras-related C3 botulinum toxin substrate 2;Ras-related C3 botulinum toxin substrate 3</t>
  </si>
  <si>
    <t>RAC2;RAC1;RAC3</t>
  </si>
  <si>
    <t>Ras-related C3 botulinum toxin substrate 2;Ras-related C3 botulinum toxin substrate 2;Ras-related C3 botulinum toxin substrate 1;Ras-related C3 botulinum toxin substrate 2;Isoform B of Ras-related C3 botulinum toxin substrate 1;Ras-related C3 botulinum tox</t>
  </si>
  <si>
    <t>B4DJ81;P28331-3;P28331-4;P28331-5;P28331;P28331-2</t>
  </si>
  <si>
    <t>NADH-ubiquinone oxidoreductase 75 kDa subunit, mitochondrial</t>
  </si>
  <si>
    <t>NDUFS1</t>
  </si>
  <si>
    <t xml:space="preserve">NADH-ubiquinone oxidoreductase 75 kDa subunit, mitochondrial;Isoform 3 of NADH-ubiquinone oxidoreductase 75 kDa subunit, mitochondrial;Isoform 4 of NADH-ubiquinone oxidoreductase 75 kDa subunit, mitochondrial;Isoform 5 of NADH-ubiquinone oxidoreductase 75 </t>
  </si>
  <si>
    <t>B4DJV2;O75390;A0A0C4DGI3;H0YIC4;F8VTT8;F8W4S1;H0YH82;F8W642;F8VZK9;F8VX07;F8VRP1;F8VX68;F8VPF9;F8VU34;F8VPA1;F8W1S4</t>
  </si>
  <si>
    <t>B4DJV2;O75390;A0A0C4DGI3</t>
  </si>
  <si>
    <t>Citrate synthase;Citrate synthase, mitochondrial</t>
  </si>
  <si>
    <t>CS</t>
  </si>
  <si>
    <t>Citrate synthase;Citrate synthase, mitochondrial;Citrate synthase</t>
  </si>
  <si>
    <t>B4DLN1;P52815</t>
  </si>
  <si>
    <t>39S ribosomal protein L12, mitochondrial</t>
  </si>
  <si>
    <t>MRPL12</t>
  </si>
  <si>
    <t>cDNA FLJ60124, highly similar to Mitochondrial dicarboxylate carrier;39S ribosomal protein L12, mitochondrial</t>
  </si>
  <si>
    <t>P0CG48;F5GYU3;Q96C32;J3QKN0;F5GXK7;F5H747;F5H388;B4DV12;F5H265;F5H2Z3;F5H6Q2;J3QTR3;J3QS39;P62987;P62979;P0CG47;M0R2S1;M0R1M6;A0A2R8Y422;M0R1V7;F5GZ39;J3QSA3</t>
  </si>
  <si>
    <t>Polyubiquitin-C;Ubiquitin;Ubiquitin-60S ribosomal protein L40;Ubiquitin;60S ribosomal protein L40;Ubiquitin-40S ribosomal protein S27a;Ubiquitin;40S ribosomal protein S27a;Polyubiquitin-B;Ubiquitin</t>
  </si>
  <si>
    <t>UBC;UBB;RPS27A;UBA52</t>
  </si>
  <si>
    <t>Polyubiquitin-C;Polyubiquitin-C (Fragment);Polyubiquitin-C;Polyubiquitin-B (Fragment);Polyubiquitin-C (Fragment);Polyubiquitin-C (Fragment);Polyubiquitin-C (Fragment);Polyubiquitin-B;Polyubiquitin-C (Fragment);Polyubiquitin-C (Fragment);Polyubiquitin-C (Fr</t>
  </si>
  <si>
    <t>B5MD47;C9JZI2;C9IY94;C9IZU3;C9JQJ4;C9J938;C9JB25;C9J2Q4;B5MCX3;Q15019;Q15019-3;Q15019-2;A0A1B0GXJ2;C9JFT1;F8WB65;H7C310</t>
  </si>
  <si>
    <t>Septin-2</t>
  </si>
  <si>
    <t>SEPT2</t>
  </si>
  <si>
    <t>Septin-2 (Fragment);Septin-2 (Fragment);Septin-2 (Fragment);Septin-2 (Fragment);Septin-2 (Fragment);Septin-2 (Fragment);Septin-2 (Fragment);Septin-2 (Fragment);Septin-2;Septin-2;Isoform 3 of Septin-2;Isoform 2 of Septin-2;Septin-2 (Fragment);Septin-2 (Frag</t>
  </si>
  <si>
    <t>E5RHG9;B7Z2R2;P14927;P14927-2</t>
  </si>
  <si>
    <t>Cytochrome b-c1 complex subunit 7</t>
  </si>
  <si>
    <t>UQCRB</t>
  </si>
  <si>
    <t>Cytochrome b-c1 complex subunit 7;Cytochrome b-c1 complex subunit 7;Cytochrome b-c1 complex subunit 7;Isoform 2 of Cytochrome b-c1 complex subunit 7</t>
  </si>
  <si>
    <t>C9JIJ6;B8ZZA8;O94925-3;O94925</t>
  </si>
  <si>
    <t>Glutaminase kidney isoform, mitochondrial</t>
  </si>
  <si>
    <t>GLS</t>
  </si>
  <si>
    <t>Glutaminase (Fragment);Glutaminase;Isoform 3 of Glutaminase kidney isoform, mitochondrial;Glutaminase kidney isoform, mitochondrial</t>
  </si>
  <si>
    <t>M0QZK8;H7BZK5;B8ZZK2;O75223</t>
  </si>
  <si>
    <t>Gamma-glutamylcyclotransferase</t>
  </si>
  <si>
    <t>GGCT</t>
  </si>
  <si>
    <t>Gamma-glutamylcyclotransferase;Gamma-glutamylcyclotransferase (Fragment);Gamma-glutamylcyclotransferase;Gamma-glutamylcyclotransferase</t>
  </si>
  <si>
    <t>H7C463;C9J406;B9A067;Q16891-3;Q16891-2;Q16891-4;Q16891</t>
  </si>
  <si>
    <t>MICOS complex subunit MIC60</t>
  </si>
  <si>
    <t>IMMT</t>
  </si>
  <si>
    <t>MICOS complex subunit MIC60 (Fragment);MICOS complex subunit MIC60;MICOS complex subunit MIC60;Isoform 3 of MICOS complex subunit MIC60;Isoform 2 of MICOS complex subunit MIC60;Isoform 4 of MICOS complex subunit MIC60;MICOS complex subunit MIC60</t>
  </si>
  <si>
    <t>C9JD32;B9ZVP7;J3KT29;P62829</t>
  </si>
  <si>
    <t>60S ribosomal protein L23</t>
  </si>
  <si>
    <t>RPL23</t>
  </si>
  <si>
    <t>60S ribosomal protein L23 (Fragment);60S ribosomal protein L23;60S ribosomal protein L23;60S ribosomal protein L23</t>
  </si>
  <si>
    <t>F8WAS3;C9IZN5;H7BYD0;Q16718;A0A7I2V2W4;A0A087X1G1;A0A7I2V3L8;Q16718-2</t>
  </si>
  <si>
    <t>NADH dehydrogenase [ubiquinone] 1 alpha subcomplex subunit 5</t>
  </si>
  <si>
    <t>NDUFA5</t>
  </si>
  <si>
    <t>NADH dehydrogenase [ubiquinone] 1 alpha subcomplex subunit 5;NADH dehydrogenase [ubiquinone] 1 alpha subcomplex subunit 5;NADH dehydrogenase [ubiquinone] 1 alpha subcomplex subunit 5;NADH dehydrogenase [ubiquinone] 1 alpha subcomplex subunit 5;NADH dehydro</t>
  </si>
  <si>
    <t>D6RBD7;C9J1V9;O43324-2;O43324</t>
  </si>
  <si>
    <t>Eukaryotic translation elongation factor 1 epsilon-1</t>
  </si>
  <si>
    <t>EEF1E1;EEF1E1-BLOC1S5</t>
  </si>
  <si>
    <t>Eukaryotic translation elongation factor 1 epsilon-1;EEF1E1-BLOC1S5 readthrough (NMD candidate);Isoform 2 of Eukaryotic translation elongation factor 1 epsilon-1;Eukaryotic translation elongation factor 1 epsilon-1</t>
  </si>
  <si>
    <t>C9J2Y4;E7EQY1;Q96C01</t>
  </si>
  <si>
    <t>Protein FAM136A</t>
  </si>
  <si>
    <t>FAM136A</t>
  </si>
  <si>
    <t>Protein FAM136A;Protein FAM136A;Protein FAM136A</t>
  </si>
  <si>
    <t>F8WCJ1;C9J7B5;C9J4W5;I3L397;I3L504;Q9GZV4;Q6IS14;P63241;P63241-2</t>
  </si>
  <si>
    <t>Eukaryotic translation initiation factor 5A;Eukaryotic translation initiation factor 5A-2;Eukaryotic translation initiation factor 5A-1-like;Eukaryotic translation initiation factor 5A-1</t>
  </si>
  <si>
    <t>EIF5A2;EIF5A;EIF5AL1</t>
  </si>
  <si>
    <t>Eukaryotic translation initiation factor 5A;Eukaryotic translation initiation factor 5A;Eukaryotic translation initiation factor 5A (Fragment);Eukaryotic translation initiation factor 5A (Fragment);Eukaryotic translation initiation factor 5A-1;Eukaryotic t</t>
  </si>
  <si>
    <t>F8WEQ6;C9JPE8;C9JYR1;H7C3P7;C9J6B1;C9JQB3;P11234;P11233;P11234-3;P11234-2</t>
  </si>
  <si>
    <t>Ras-related protein Ral-B;Ras-related protein Ral-A</t>
  </si>
  <si>
    <t>RALB;RALA</t>
  </si>
  <si>
    <t xml:space="preserve">Ras-related protein Ral-B;Small monomeric GTPase (Fragment);Small monomeric GTPase (Fragment);Small monomeric GTPase (Fragment);Small monomeric GTPase (Fragment);Small monomeric GTPase (Fragment);Ras-related protein Ral-B;Ras-related protein Ral-A;Isoform </t>
  </si>
  <si>
    <t>C9J6N9;Q92890-3;Q92890;Q92890-1</t>
  </si>
  <si>
    <t>Ubiquitin fusion degradation protein 1 homolog</t>
  </si>
  <si>
    <t>UFD1L</t>
  </si>
  <si>
    <t>Ubiquitin recognition factor in ER-associated degradation protein 1 (Fragment);Isoform 3 of Ubiquitin recognition factor in ER-associated degradation protein 1;Ubiquitin recognition factor in ER-associated degradation protein 1;Isoform Long of Ubiquitin re</t>
  </si>
  <si>
    <t>C9JEK3;C9J813;E9PGZ1;E7EX44;Q05682-5;Q05682-4;Q05682-3;Q05682-6;Q05682-2;Q05682</t>
  </si>
  <si>
    <t>Caldesmon</t>
  </si>
  <si>
    <t>CALD1</t>
  </si>
  <si>
    <t>Caldesmon (Fragment);Caldesmon (Fragment);Caldesmon;Caldesmon;Isoform 5 of Caldesmon;Isoform 4 of Caldesmon;Isoform 3 of Caldesmon;Isoform 6 of Caldesmon;Isoform 2 of Caldesmon;Caldesmon</t>
  </si>
  <si>
    <t>C9JTX4;C9J826;C9JK18;C9JKY1;P14923</t>
  </si>
  <si>
    <t>Junction plakoglobin</t>
  </si>
  <si>
    <t>JUP</t>
  </si>
  <si>
    <t>Junction plakoglobin (Fragment);Junction plakoglobin (Fragment);Junction plakoglobin (Fragment);Junction plakoglobin (Fragment);Junction plakoglobin</t>
  </si>
  <si>
    <t>C9JAW5;C9JNU6;Q9Y241</t>
  </si>
  <si>
    <t>HIG1 domain family member 1A, mitochondrial</t>
  </si>
  <si>
    <t>HIGD1A</t>
  </si>
  <si>
    <t>HIG1 domain-containing protein;HIG1 domain family member 1A, mitochondrial;HIG1 domain family member 1A, mitochondrial</t>
  </si>
  <si>
    <t>C9JNK6;C9JAZ1;O75431-2;O75431</t>
  </si>
  <si>
    <t>Metaxin-2</t>
  </si>
  <si>
    <t>MTX2</t>
  </si>
  <si>
    <t>Metaxin-2;Metaxin-2 (Fragment);Isoform 2 of Metaxin-2;Metaxin-2</t>
  </si>
  <si>
    <t>C9JG87;Q9NYK5;Q9NYK5-2</t>
  </si>
  <si>
    <t>39S ribosomal protein L39, mitochondrial</t>
  </si>
  <si>
    <t>MRPL39</t>
  </si>
  <si>
    <t>39S ribosomal protein L39, mitochondrial (Fragment);39S ribosomal protein L39, mitochondrial;Isoform 2 of 39S ribosomal protein L39, mitochondrial</t>
  </si>
  <si>
    <t>C9JJT5;C9JU26;G3V325;P56134-4;P56134-3;P56134-2;P56134</t>
  </si>
  <si>
    <t>ATP synthase subunit f, mitochondrial</t>
  </si>
  <si>
    <t>ATP5J2-PTCD1;ATP5J2</t>
  </si>
  <si>
    <t>ATP synthase subunit f, mitochondrial;ATP synthase subunit f, mitochondrial;ATP5MF-PTCD1 readthrough;Isoform 4 of ATP synthase subunit f, mitochondrial;Isoform 3 of ATP synthase subunit f, mitochondrial;Isoform 2 of ATP synthase subunit f, mitochondrial;AT</t>
  </si>
  <si>
    <t>C9JKQ2;O43676</t>
  </si>
  <si>
    <t>NADH dehydrogenase [ubiquinone] 1 beta subcomplex subunit 3</t>
  </si>
  <si>
    <t>NDUFB3</t>
  </si>
  <si>
    <t>NADH dehydrogenase [ubiquinone] 1 beta subcomplex subunit 3 (Fragment);NADH dehydrogenase [ubiquinone] 1 beta subcomplex subunit 3</t>
  </si>
  <si>
    <t>C9JRZ6;F8WAR4;Q9NX63;A0A286YEX5</t>
  </si>
  <si>
    <t>MICOS complex subunit MIC19</t>
  </si>
  <si>
    <t>CHCHD3</t>
  </si>
  <si>
    <t>MICOS complex subunit MIC19;MICOS complex subunit MIC19;MICOS complex subunit MIC19;MICOS complex subunit MIC19 (Fragment)</t>
  </si>
  <si>
    <t>C9JUG7;F8W9N7;P47755-2;P47755;P52907</t>
  </si>
  <si>
    <t>F-actin-capping protein subunit alpha-2;F-actin-capping protein subunit alpha-1</t>
  </si>
  <si>
    <t>CAPZA2;CAPZA1</t>
  </si>
  <si>
    <t>F-actin-capping protein subunit alpha;F-actin-capping protein subunit alpha;Isoform 2 of F-actin-capping protein subunit alpha-2;F-actin-capping protein subunit alpha-2;F-actin-capping protein subunit alpha-1</t>
  </si>
  <si>
    <t>D6RAU2;E9PD14;D6RFX4;D6RFZ9;H0YAF8;D6RHH4;D6R9Z1;H0YAM7;J3KPE3;H0Y8W2;D6R9L0;P63244</t>
  </si>
  <si>
    <t>Guanine nucleotide-binding protein subunit beta-2-like 1;Guanine nucleotide-binding protein subunit beta-2-like 1, N-terminally processed</t>
  </si>
  <si>
    <t>GNB2L1</t>
  </si>
  <si>
    <t>Receptor of-activated protein C kinase 1;Receptor of-activated protein C kinase 1;Receptor of-activated protein C kinase 1 (Fragment);Receptor of-activated protein C kinase 1 (Fragment);Receptor of-activated protein C kinase 1 (Fragment);Receptor of-activa</t>
  </si>
  <si>
    <t>D6RBT3;O75380</t>
  </si>
  <si>
    <t>NADH dehydrogenase [ubiquinone] iron-sulfur protein 6, mitochondrial</t>
  </si>
  <si>
    <t>NDUFS6</t>
  </si>
  <si>
    <t>NADH dehydrogenase [ubiquinone] iron-sulfur protein 6, mitochondrial;NADH dehydrogenase [ubiquinone] iron-sulfur protein 6, mitochondrial</t>
  </si>
  <si>
    <t>D6RCD7;P38646;A0A7I2V2G2;A0A7I2V2S7;A0A7I2YQB2;A0A7I2V3F7;H0Y8K0;A0A3B3ITI4;H0Y8S0</t>
  </si>
  <si>
    <t>D6RCD7;P38646;A0A7I2V2G2;A0A7I2V2S7;A0A7I2YQB2;A0A7I2V3F7;H0Y8K0</t>
  </si>
  <si>
    <t>Stress-70 protein, mitochondrial</t>
  </si>
  <si>
    <t>HSPA9</t>
  </si>
  <si>
    <t>Stress-70 protein, mitochondrial;Stress-70 protein, mitochondrial;Stress-70 protein, mitochondrial;Stress-70 protein, mitochondrial;Stress-70 protein, mitochondrial;Stress-70 protein, mitochondrial;Heat shock 70kDa protein 9B (Mortalin-2), isoform CRA_a</t>
  </si>
  <si>
    <t>D6RDM7;P61086-2;P61086</t>
  </si>
  <si>
    <t>Ubiquitin-conjugating enzyme E2 K</t>
  </si>
  <si>
    <t>UBE2K</t>
  </si>
  <si>
    <t>Ubiquitin-conjugating enzyme E2 K (Fragment);Isoform 2 of Ubiquitin-conjugating enzyme E2 K;Ubiquitin-conjugating enzyme E2 K</t>
  </si>
  <si>
    <t>D6RGI3;D6RER5;Q9NVA2</t>
  </si>
  <si>
    <t>Septin-11</t>
  </si>
  <si>
    <t>SEPT11</t>
  </si>
  <si>
    <t>Septin;Septin;Septin-11</t>
  </si>
  <si>
    <t>O94979-6;D6REX3;O94979-8;O94979;O94979-2;O94979-9;O94979-4;O94979-10;O94979-3;H7BXG7;O94979-7;O94979-5;D6RHZ5;H0Y8V7;H0Y8W8;H0YAB3;H0Y9T9;H0YAF5</t>
  </si>
  <si>
    <t>O94979-6;D6REX3;O94979-8;O94979;O94979-2;O94979-9;O94979-4;O94979-10;O94979-3;H7BXG7;O94979-7;O94979-5;D6RHZ5</t>
  </si>
  <si>
    <t>Protein transport protein Sec31A</t>
  </si>
  <si>
    <t>SEC31A</t>
  </si>
  <si>
    <t>Isoform 6 of Protein transport protein Sec31A;Protein transport protein Sec31A;Isoform 8 of Protein transport protein Sec31A;Protein transport protein Sec31A;Isoform 2 of Protein transport protein Sec31A;Isoform 9 of Protein transport protein Sec31A;Isofor</t>
  </si>
  <si>
    <t>H0Y8L7;E9PFI5;D6RG13;P61247;D6RGE0;D6RI02;D6RED7;D6RAS7;D6RB09;H0Y9Y4;D6RAT0</t>
  </si>
  <si>
    <t>40S ribosomal protein S3a</t>
  </si>
  <si>
    <t>RPS3A</t>
  </si>
  <si>
    <t>40S ribosomal protein S3a (Fragment);40S ribosomal protein S3a;40S ribosomal protein S3a (Fragment);40S ribosomal protein S3a;40S ribosomal protein S3a (Fragment);40S ribosomal protein S3a;40S ribosomal protein S3a (Fragment);40S ribosomal protein S3a (Fra</t>
  </si>
  <si>
    <t>D6RIE3;D6RGV5;H0UI06;P14406;D6R9C3</t>
  </si>
  <si>
    <t>Cytochrome c oxidase subunit 7A2, mitochondrial</t>
  </si>
  <si>
    <t>COX7A2</t>
  </si>
  <si>
    <t>Cytochrome c oxidase subunit 7A2, mitochondrial;Cytochrome c oxidase subunit 7A2, mitochondrial (Fragment);Cytochrome c oxidase subunit 7A2, mitochondrial;Cytochrome c oxidase subunit 7A2, mitochondrial;Cytochrome c oxidase subunit 7A2, mitochondrial</t>
  </si>
  <si>
    <t>E5RK27;E5RFP6;E5RJN6;E5RHZ6;Q9Y277;Q9Y277-2</t>
  </si>
  <si>
    <t>Voltage-dependent anion-selective channel protein 3</t>
  </si>
  <si>
    <t>VDAC3</t>
  </si>
  <si>
    <t>Voltage-dependent anion-selective channel protein 3 (Fragment);Voltage-dependent anion-selective channel protein 3;Voltage-dependent anion-selective channel protein 3 (Fragment);Voltage-dependent anion-selective channel protein 3 (Fragment);Voltage-depende</t>
  </si>
  <si>
    <t>E5RGE1;E5RIR4;E9PD24;E7EVZ2;E7ESK7;E7EX29;P63104</t>
  </si>
  <si>
    <t>14-3-3 protein zeta/delta</t>
  </si>
  <si>
    <t>YWHAZ</t>
  </si>
  <si>
    <t>14-3-3 protein zeta/delta (Fragment);14-3-3 protein zeta/delta (Fragment);14-3-3 protein zeta/delta (Fragment);14-3-3 protein zeta/delta (Fragment);14-3-3 protein zeta/delta (Fragment);14-3-3 protein zeta/delta (Fragment);14-3-3 protein zeta/delta</t>
  </si>
  <si>
    <t>E5RI99;P62888;A0A0B4J213;E5RJH3;A0A0C4DH44</t>
  </si>
  <si>
    <t>60S ribosomal protein L30</t>
  </si>
  <si>
    <t>RPL30</t>
  </si>
  <si>
    <t>60S ribosomal protein L30 (Fragment);60S ribosomal protein L30;60S ribosomal protein L30;60S ribosomal protein L30;60S ribosomal protein L30</t>
  </si>
  <si>
    <t>E5RJR5;P63208</t>
  </si>
  <si>
    <t>S-phase kinase-associated protein 1</t>
  </si>
  <si>
    <t>SKP1</t>
  </si>
  <si>
    <t>S-phase kinase-associated protein 1;S-phase kinase-associated protein 1</t>
  </si>
  <si>
    <t>E5RJZ1;H0YBD2;O14548</t>
  </si>
  <si>
    <t>Cytochrome c oxidase subunit 7A-related protein, mitochondrial</t>
  </si>
  <si>
    <t>COX7A2L</t>
  </si>
  <si>
    <t>Cytochrome c oxidase subunit 7A-related protein, mitochondrial;Cytochrome c oxidase subunit 7A-related protein, mitochondrial (Fragment);Cytochrome c oxidase subunit 7A-related protein, mitochondrial</t>
  </si>
  <si>
    <t>E9PGG1;E7EQU2;E7EQL5;E7EV09;E7ESD3;E7EMU4;E7ETL8;E7ET01;E7ERH4;E7ERR6;E7EUM4;Q13409-6;Q13409-3;Q13409-7;Q13409-2;Q13409-5;Q13409;E7EU01</t>
  </si>
  <si>
    <t>Cytoplasmic dynein 1 intermediate chain 2</t>
  </si>
  <si>
    <t>DYNC1I2</t>
  </si>
  <si>
    <t>Cytoplasmic dynein 1 intermediate chain 2 (Fragment);Cytoplasmic dynein 1 intermediate chain 2 (Fragment);Cytoplasmic dynein 1 intermediate chain 2 (Fragment);Cytoplasmic dynein 1 intermediate chain 2 (Fragment);Cytoplasmic dynein 1 intermediate chain 2 (F</t>
  </si>
  <si>
    <t>E7EPN9;Q9Y520-2;Q9Y520-3;Q9Y520-6;Q9Y520-4;Q9Y520-5;Q9Y520;Q9Y520-7</t>
  </si>
  <si>
    <t>Protein PRRC2C</t>
  </si>
  <si>
    <t>PRRC2C</t>
  </si>
  <si>
    <t>Protein PRRC2C;Isoform 2 of Protein PRRC2C;Isoform 3 of Protein PRRC2C;Isoform 6 of Protein PRRC2C;Isoform 4 of Protein PRRC2C;Isoform 5 of Protein PRRC2C;Protein PRRC2C;Isoform 7 of Protein PRRC2C</t>
  </si>
  <si>
    <t>E7EPT4;P19404</t>
  </si>
  <si>
    <t>NADH dehydrogenase [ubiquinone] flavoprotein 2, mitochondrial</t>
  </si>
  <si>
    <t>NDUFV2</t>
  </si>
  <si>
    <t>NADH dehydrogenase [ubiquinone] flavoprotein 2, mitochondrial;NADH dehydrogenase [ubiquinone] flavoprotein 2, mitochondrial</t>
  </si>
  <si>
    <t>E7EPW2;P82663-3;P82663-2;P82663</t>
  </si>
  <si>
    <t>28S ribosomal protein S25, mitochondrial</t>
  </si>
  <si>
    <t>MRPS25</t>
  </si>
  <si>
    <t>28S ribosomal protein S25, mitochondrial;Isoform 3 of 28S ribosomal protein S25, mitochondrial;Isoform 2 of 28S ribosomal protein S25, mitochondrial;28S ribosomal protein S25, mitochondrial</t>
  </si>
  <si>
    <t>Q15363;E7EQ72;F5GX39</t>
  </si>
  <si>
    <t>Transmembrane emp24 domain-containing protein 2</t>
  </si>
  <si>
    <t>TMED2</t>
  </si>
  <si>
    <t>Transmembrane emp24 domain-containing protein 2;Transmembrane emp24 domain-containing protein 2 (Fragment);Transmembrane emp24 domain-containing protein 2</t>
  </si>
  <si>
    <t>J3QLA2;J3KTA6;J3KSG6;E7ER58;Q9BXW6</t>
  </si>
  <si>
    <t>Oxysterol-binding protein-related protein 1</t>
  </si>
  <si>
    <t>OSBPL1A</t>
  </si>
  <si>
    <t>Oxysterol-binding protein-related protein 1;Oxysterol-binding protein-related protein 1;Oxysterol-binding protein-related protein 1;Oxysterol-binding protein-related protein 1;Oxysterol-binding protein-related protein 1</t>
  </si>
  <si>
    <t>E7ERL0;J3KPD9;Q32Q12;O60361;P22392;P15531;P15531-2;P22392-2</t>
  </si>
  <si>
    <t>Nucleoside diphosphate kinase;Putative nucleoside diphosphate kinase;Nucleoside diphosphate kinase B;Nucleoside diphosphate kinase A</t>
  </si>
  <si>
    <t>NME1;NME2;NME1-NME2;NME2P1</t>
  </si>
  <si>
    <t xml:space="preserve">Nucleoside diphosphate kinase A;NME1-NME2 readthrough;Nucleoside diphosphate kinase;Putative nucleoside diphosphate kinase;Nucleoside diphosphate kinase B;Nucleoside diphosphate kinase A;Isoform 2 of Nucleoside diphosphate kinase A;Isoform 3 of Nucleoside </t>
  </si>
  <si>
    <t>E7ESL0;J3KQY1;Q9NWU5;Q9NWU5-2;Q9NWU5-3</t>
  </si>
  <si>
    <t>39S ribosomal protein L22, mitochondrial</t>
  </si>
  <si>
    <t>MRPL22</t>
  </si>
  <si>
    <t>39S ribosomal protein L22, mitochondrial;39S ribosomal protein L22, mitochondrial;39S ribosomal protein L22, mitochondrial;Isoform 2 of 39S ribosomal protein L22, mitochondrial;Isoform 3 of 39S ribosomal protein L22, mitochondrial</t>
  </si>
  <si>
    <t>P62834;F5H6R7;F5H7Y6;E7ESV4;F5GX62;F5GYB5;F5H4H0;F5H004;F5H500;F5H0B7;F5H491;F5GWU8;F5H077;F5GYH7;P61224-2;P61224-3;P61224;P61224-4;F8WBC0</t>
  </si>
  <si>
    <t>Ras-related protein Rap-1A;Ras-related protein Rap-1b</t>
  </si>
  <si>
    <t>RAP1A;RAP1B</t>
  </si>
  <si>
    <t>Ras-related protein Rap-1A;Ras-related protein Rap-1b (Fragment);Ras-related protein Rap-1b;Ras-related protein Rap-1b (Fragment);Ras-related protein Rap-1b (Fragment);Ras-related protein Rap-1b;Ras-related protein Rap-1b (Fragment);Ras-related protein Rap</t>
  </si>
  <si>
    <t>E7EWP0;H0Y886;O43674-2;O43674</t>
  </si>
  <si>
    <t>NADH dehydrogenase [ubiquinone] 1 beta subcomplex subunit 5, mitochondrial</t>
  </si>
  <si>
    <t>NDUFB5</t>
  </si>
  <si>
    <t>NADH dehydrogenase [ubiquinone] 1 beta subcomplex subunit 5, mitochondrial;NADH dehydrogenase [ubiquinone] 1 beta subcomplex subunit 5, mitochondrial (Fragment);Isoform 2 of NADH dehydrogenase [ubiquinone] 1 beta subcomplex subunit 5, mitochondrial;NADH de</t>
  </si>
  <si>
    <t>E9PBS1;P22234;P22234-2</t>
  </si>
  <si>
    <t>Multifunctional protein ADE2;Phosphoribosylaminoimidazole-succinocarboxamide synthase;Phosphoribosylaminoimidazole carboxylase</t>
  </si>
  <si>
    <t>PAICS</t>
  </si>
  <si>
    <t>Multifunctional protein ADE2 (Fragment);Bifunctional phosphoribosylaminoimidazole carboxylase/phosphoribosylaminoimidazole succinocarboxamide synthetase;Isoform 2 of Bifunctional phosphoribosylaminoimidazole carboxylase/phosphoribosylaminoimidazole succino</t>
  </si>
  <si>
    <t>E9PDF2;E9PCR7;Q02218-2;Q02218;E9PFG7;Q02218-3;C9J4G7;Q9ULD0-3;Q9ULD0-2;Q9ULD0</t>
  </si>
  <si>
    <t>E9PDF2;E9PCR7;Q02218-2;Q02218;E9PFG7;Q02218-3</t>
  </si>
  <si>
    <t>2-oxoglutarate dehydrogenase, mitochondrial</t>
  </si>
  <si>
    <t>OGDH</t>
  </si>
  <si>
    <t>Oxoglutarate dehydrogenase (succinyl-transferring);Oxoglutarate dehydrogenase (succinyl-transferring);Isoform 2 of 2-oxoglutarate dehydrogenase complex component E1;2-oxoglutarate dehydrogenase complex component E1;Oxoglutarate dehydrogenase (succinyl-tran</t>
  </si>
  <si>
    <t>H0YBT4;E9PD68;Q14195;Q14194;Q14195-2;Q14194-2</t>
  </si>
  <si>
    <t>Dihydropyrimidinase-related protein 3;Dihydropyrimidinase-related protein 1</t>
  </si>
  <si>
    <t>DPYSL3;CRMP1</t>
  </si>
  <si>
    <t>Dihydropyrimidinase-related protein 3 (Fragment);Dihydropyrimidinase-related protein 1;Dihydropyrimidinase-related protein 3;Dihydropyrimidinase-related protein 1;Isoform LCRMP-4 of Dihydropyrimidinase-related protein 3;Isoform LCRMP-1 of Dihydropyrimidina</t>
  </si>
  <si>
    <t>E9PEX6;P09622-2;P09622;P09622-3</t>
  </si>
  <si>
    <t>Dihydrolipoyl dehydrogenase;Dihydrolipoyl dehydrogenase, mitochondrial</t>
  </si>
  <si>
    <t>DLD</t>
  </si>
  <si>
    <t>Dihydrolipoyl dehydrogenase;Isoform 2 of Dihydrolipoyl dehydrogenase, mitochondrial;Dihydrolipoyl dehydrogenase, mitochondrial;Isoform 3 of Dihydrolipoyl dehydrogenase, mitochondrial</t>
  </si>
  <si>
    <t>E9PF10;O75694-2;O75694</t>
  </si>
  <si>
    <t>Nuclear pore complex protein Nup155</t>
  </si>
  <si>
    <t>NUP155</t>
  </si>
  <si>
    <t>Nuclear pore complex protein Nup155;Isoform 2 of Nuclear pore complex protein Nup155;Nuclear pore complex protein Nup155</t>
  </si>
  <si>
    <t>E9PG15;P27348;A2IDB2;P31947-2;Q04917;P61981;P31947</t>
  </si>
  <si>
    <t>14-3-3 protein theta;14-3-3 protein sigma;14-3-3 protein eta;14-3-3 protein gamma;14-3-3 protein gamma, N-terminally processed</t>
  </si>
  <si>
    <t>YWHAQ;YWHAH;SFN;YWHAG</t>
  </si>
  <si>
    <t>14-3-3 protein theta (Fragment);14-3-3 protein theta;14-3-3 protein eta (Fragment);Isoform 2 of 14-3-3 protein sigma;14-3-3 protein eta;14-3-3 protein gamma;14-3-3 protein sigma</t>
  </si>
  <si>
    <t>F8WDS9;E9PHS0;O43813</t>
  </si>
  <si>
    <t>LanC-like protein 1</t>
  </si>
  <si>
    <t>LANCL1</t>
  </si>
  <si>
    <t>Glutathione S-transferase LANCL1;Glutathione S-transferase LANCL1 (Fragment);Glutathione S-transferase LANCL1</t>
  </si>
  <si>
    <t>E9PIQ7;O00165-5;O00165-3;O00165;O00165-2;Q5VYD6</t>
  </si>
  <si>
    <t>HCLS1-associated protein X-1</t>
  </si>
  <si>
    <t>HAX1</t>
  </si>
  <si>
    <t>HCLS1-associated protein X-1;Isoform 5 of HCLS1-associated protein X-1;Isoform 3 of HCLS1-associated protein X-1;HCLS1-associated protein X-1;Isoform 2 of HCLS1-associated protein X-1;HCLS1-associated protein X-1 (Fragment)</t>
  </si>
  <si>
    <t>H0YEP8;E9PKH2;P50454</t>
  </si>
  <si>
    <t>Serpin H1</t>
  </si>
  <si>
    <t>SERPINH1</t>
  </si>
  <si>
    <t>Serpin H1 (Fragment);Serpin H1;Serpin H1</t>
  </si>
  <si>
    <t>E9PN51;F8W9K7;E9PKH6;E9PPW7;O00217</t>
  </si>
  <si>
    <t>NADH dehydrogenase [ubiquinone] iron-sulfur protein 8, mitochondrial</t>
  </si>
  <si>
    <t>NDUFS8</t>
  </si>
  <si>
    <t>NADH dehydrogenase [ubiquinone] iron-sulfur protein 8, mitochondrial (Fragment);NADH dehydrogenase [ubiquinone] iron-sulfur protein 8, mitochondrial (Fragment);NADH dehydrogenase [ubiquinone] iron-sulfur protein 8, mitochondrial (Fragment);NADH dehydrogena</t>
  </si>
  <si>
    <t>E9PKR8;E9PM76;E9PKW4;P50226</t>
  </si>
  <si>
    <t>Sulfotransferase;Sulfotransferase 1A2</t>
  </si>
  <si>
    <t>SULT1A2</t>
  </si>
  <si>
    <t>Sulfotransferase (Fragment);Sulfotransferase;Sulfotransferase;Sulfotransferase 1A2</t>
  </si>
  <si>
    <t>E9PL89;E9PMD3;H0YDY7;Q6IPT4-4;Q6IPT4</t>
  </si>
  <si>
    <t>NADH-cytochrome b5 reductase-like</t>
  </si>
  <si>
    <t>CYB5RL</t>
  </si>
  <si>
    <t>NADH-cytochrome b5 reductase-like;NADH-cytochrome b5 reductase-like;Cytochrome-b5 reductase (Fragment);Isoform 3 of NADH-cytochrome b5 reductase-like;NADH-cytochrome b5 reductase-like</t>
  </si>
  <si>
    <t>E9PLA9;Q14444-2;Q14444;G3V153</t>
  </si>
  <si>
    <t>Caprin-1</t>
  </si>
  <si>
    <t>CAPRIN1</t>
  </si>
  <si>
    <t>Caprin-1 (Fragment);Isoform 2 of Caprin-1;Caprin-1;Caprin-1</t>
  </si>
  <si>
    <t>E9PLD0;Q9H0U4;A0A2R8YDI9;H0YLJ8;H0YL94;E7END7;G3V196;A0A2R8YFB8;P62820-3;P62820-2;P61026;Q92928;P62820;P59190-2;P59190</t>
  </si>
  <si>
    <t>Ras-related protein Rab-1B;Ras-related protein Rab-1A;Ras-related protein Rab-10;Putative Ras-related protein Rab-1C;Ras-related protein Rab-15</t>
  </si>
  <si>
    <t>RAB1B;RAB8B;RAB1A;RAB15;RAB10;RAB1C</t>
  </si>
  <si>
    <t>Ras-related protein Rab-1B;Ras-related protein Rab-1B;Ras-related protein Rab-15;Ras-related protein Rab-8B;Ras-related protein Rab-8B;Ras-related protein Rab-1A;Ras-related protein Rab-15;Ras-related protein Rab-15;Isoform 3 of Ras-related protein Rab-1A;</t>
  </si>
  <si>
    <t>E9PS23;E9PP50;P23528</t>
  </si>
  <si>
    <t>Cofilin-1</t>
  </si>
  <si>
    <t>CFL1</t>
  </si>
  <si>
    <t>Cofilin-1 (Fragment);Cofilin-1 (Fragment);Cofilin-1</t>
  </si>
  <si>
    <t>E9PPG9;E9PQ57;P78406</t>
  </si>
  <si>
    <t>mRNA export factor</t>
  </si>
  <si>
    <t>RAE1</t>
  </si>
  <si>
    <t>Rae1 protein homolog;Rae1 protein homolog;mRNA export factor RAE1</t>
  </si>
  <si>
    <t>F2Z2A5</t>
  </si>
  <si>
    <t>TOP3B</t>
  </si>
  <si>
    <t>DNA topoisomerase</t>
  </si>
  <si>
    <t>F2Z2B0;Q9Y5J6</t>
  </si>
  <si>
    <t>Mitochondrial import inner membrane translocase subunit Tim10 B</t>
  </si>
  <si>
    <t>TIMM10B</t>
  </si>
  <si>
    <t>Mitochondrial import inner membrane translocase subunit Tim10 B;Mitochondrial import inner membrane translocase subunit Tim10 B</t>
  </si>
  <si>
    <t>H7C144;O43707;F5GXS2;O43707-3;O43707-2;H0YJ11;A0A804HL31;A0A804HLD0;A0A7I2V4Y4;A0A804HII9;H0YJW3;A0A804HK61;A0A804HJU8;H9KV75;A0A804HLF4;A0A804HIN7;A0A804HKE2;H7C5W8;P12814-3;P12814-2;P12814;P12814-4</t>
  </si>
  <si>
    <t>H7C144;O43707;F5GXS2;O43707-3;O43707-2</t>
  </si>
  <si>
    <t>Alpha-actinin-4</t>
  </si>
  <si>
    <t>ACTN4</t>
  </si>
  <si>
    <t>Alpha-actinin-4;Alpha-actinin-4;Actinin, alpha 4, isoform CRA_a;Isoform 3 of Alpha-actinin-4;Isoform ACTN4ISO of Alpha-actinin-4</t>
  </si>
  <si>
    <t>F5GXX5;P61803;F5H895;A0A0B4J239</t>
  </si>
  <si>
    <t>Dolichyl-diphosphooligosaccharide--protein glycosyltransferase subunit DAD1</t>
  </si>
  <si>
    <t>DAD1</t>
  </si>
  <si>
    <t>Dolichyl-diphosphooligosaccharide--protein glycosyltransferase subunit DAD1;Dolichyl-diphosphooligosaccharide--protein glycosyltransferase subunit DAD1;Dolichyl-diphosphooligosaccharide--protein glycosyltransferase subunit DAD1;Dolichyl-diphosphooligosacch</t>
  </si>
  <si>
    <t>F5GZQ3;P55084-2;P55084;C9K0M0;C9JEY0;C9JE81;B5MD38</t>
  </si>
  <si>
    <t>Trifunctional enzyme subunit beta, mitochondrial;3-ketoacyl-CoA thiolase</t>
  </si>
  <si>
    <t>HADHB</t>
  </si>
  <si>
    <t>Trifunctional enzyme subunit beta, mitochondrial;Isoform 2 of Trifunctional enzyme subunit beta, mitochondrial;Trifunctional enzyme subunit beta, mitochondrial;Trifunctional enzyme subunit beta, mitochondrial (Fragment);Trifunctional enzyme subunit beta, m</t>
  </si>
  <si>
    <t>F5H5D3;Q9BQE3;P68363;Q71U36;Q71U36-2;P68363-2;F8VVB9;Q6PEY2;P0DPH8;P0DPH7;P0DPH7-2;P68366-2;P68366;F8VQQ4;C9J2C0;A0A7P0T945;Q9NY65-2;C9JDS9;F8VRZ4;F8VS66;Q9NY65;F8VWV9;A0A7P0TA31;F8VX09;F8VRK0;A0A7P0Z4A1;V9GZ17;F8W0F6;Q9H853</t>
  </si>
  <si>
    <t>F5H5D3;Q9BQE3;P68363;Q71U36;Q71U36-2;P68363-2;F8VVB9;Q6PEY2;P0DPH8;P0DPH7;P0DPH7-2;P68366-2;P68366;F8VQQ4</t>
  </si>
  <si>
    <t>Tubulin alpha-1C chain;Tubulin alpha-1B chain;Tubulin alpha-1A chain;Tubulin alpha-3E chain;Tubulin alpha-4A chain</t>
  </si>
  <si>
    <t>TUBA1C;TUBA1B;TUBA1A;TUBA3E;TUBA4A</t>
  </si>
  <si>
    <t>Tubulin alpha chain;Tubulin alpha-1C chain;Tubulin alpha-1B chain;Tubulin alpha-1A chain;Isoform 2 of Tubulin alpha-1A chain;Isoform 2 of Tubulin alpha-1B chain;Tubulin alpha-1B chain (Fragment);Tubulin alpha-3E chain;Tubulin alpha-3D chain;Tubulin alpha-3</t>
  </si>
  <si>
    <t>F5H702;Q96GC5-3;Q96GC5</t>
  </si>
  <si>
    <t>39S ribosomal protein L48, mitochondrial</t>
  </si>
  <si>
    <t>MRPL48</t>
  </si>
  <si>
    <t>39S ribosomal protein L48, mitochondrial;Isoform 2 of 39S ribosomal protein L48, mitochondrial;39S ribosomal protein L48, mitochondrial</t>
  </si>
  <si>
    <t>F8VPD4;P27708</t>
  </si>
  <si>
    <t>CAD protein;Glutamine-dependent carbamoyl-phosphate synthase;Aspartate carbamoyltransferase;Dihydroorotase</t>
  </si>
  <si>
    <t>CAD</t>
  </si>
  <si>
    <t>CAD protein;CAD protein</t>
  </si>
  <si>
    <t>F8VVM2;Q00325-2;Q00325</t>
  </si>
  <si>
    <t>Phosphate carrier protein, mitochondrial</t>
  </si>
  <si>
    <t>SLC25A3</t>
  </si>
  <si>
    <t>Phosphate carrier protein, mitochondrial;Isoform B of Phosphate carrier protein, mitochondrial;Phosphate carrier protein, mitochondrial</t>
  </si>
  <si>
    <t>Q15366-2;Q15366-7;Q15366-8;Q15366-4;H3BRU6;Q15366-5;Q15366-6;Q15366-3;Q15366;F8VZX2;F8W0G4;H3BSS4;F8W1G6;F8VRH0;J3QT27;F8VTZ0;E9PFP8;Q15365;P57721-4;F8VXH9;P57721-5;P57721-3;P57721-2;P57721</t>
  </si>
  <si>
    <t>Poly(rC)-binding protein 2;Poly(rC)-binding protein 1;Poly(rC)-binding protein 3</t>
  </si>
  <si>
    <t>PCBP2;PCBP3;PCBP1</t>
  </si>
  <si>
    <t>Isoform 2 of Poly(rC)-binding protein 2;Isoform 7 of Poly(rC)-binding protein 2;Isoform 8 of Poly(rC)-binding protein 2;Isoform 4 of Poly(rC)-binding protein 2;Poly(rC)-binding protein 2 (Fragment);Isoform 5 of Poly(rC)-binding protein 2;Isoform 6 of Poly(</t>
  </si>
  <si>
    <t>P05783;F8VZY9;CON__H-INV:HIT000015463</t>
  </si>
  <si>
    <t>P05783;F8VZY9</t>
  </si>
  <si>
    <t>Keratin, type I cytoskeletal 18</t>
  </si>
  <si>
    <t>KRT18</t>
  </si>
  <si>
    <t>Keratin, type I cytoskeletal 18;Keratin, type I cytoskeletal 18</t>
  </si>
  <si>
    <t>F8W696;P02647</t>
  </si>
  <si>
    <t>Apolipoprotein A-I;Proapolipoprotein A-I;Truncated apolipoprotein A-I</t>
  </si>
  <si>
    <t>APOA1</t>
  </si>
  <si>
    <t>Apolipoprotein A-I;Apolipoprotein A-I</t>
  </si>
  <si>
    <t>F8WEA6;F8WBE1;F8WAZ6;G3V0E4;O75439</t>
  </si>
  <si>
    <t>Mitochondrial-processing peptidase subunit beta</t>
  </si>
  <si>
    <t>PMPCB</t>
  </si>
  <si>
    <t>Mitochondrial-processing peptidase subunit beta;Mitochondrial-processing peptidase subunit beta;Mitochondrial-processing peptidase subunit beta;Mitochondrial-processing peptidase subunit beta;Mitochondrial-processing peptidase subunit beta</t>
  </si>
  <si>
    <t>F8WBR5;M0QZ52;G3V479;P0DP25;P0DP24;P0DP23</t>
  </si>
  <si>
    <t>CALM2;CALM3;CALM1</t>
  </si>
  <si>
    <t>Calmodulin-2;Calmodulin 3 (Phosphorylase kinase, delta), isoform CRA_d;Calmodulin-1;Calmodulin-3;Calmodulin-2;Calmodulin-1</t>
  </si>
  <si>
    <t>G3V1B6;H7C1U8;Q9BUR5-2;Q9BUR5</t>
  </si>
  <si>
    <t>Apolipoprotein O</t>
  </si>
  <si>
    <t>APOO</t>
  </si>
  <si>
    <t>MICOS complex subunit MIC26;MICOS complex subunit (Fragment);Isoform 2 of MICOS complex subunit MIC26;MICOS complex subunit MIC26</t>
  </si>
  <si>
    <t>G3V1D4;Q9NUP9</t>
  </si>
  <si>
    <t>Protein lin-7 homolog C</t>
  </si>
  <si>
    <t>LIN7C</t>
  </si>
  <si>
    <t>Lin-7 homolog C (C. elegans), isoform CRA_b;Protein lin-7 homolog C</t>
  </si>
  <si>
    <t>G3V279;P84090</t>
  </si>
  <si>
    <t>Enhancer of rudimentary homolog</t>
  </si>
  <si>
    <t>ERH</t>
  </si>
  <si>
    <t>Enhancer of rudimentary homolog;Enhancer of rudimentary homolog</t>
  </si>
  <si>
    <t>G3V2K7;P49755</t>
  </si>
  <si>
    <t>Transmembrane emp24 domain-containing protein 10</t>
  </si>
  <si>
    <t>TMED10</t>
  </si>
  <si>
    <t>Transmembrane emp24 domain-containing protein 10;Transmembrane emp24 domain-containing protein 10</t>
  </si>
  <si>
    <t>G3V448;Q9H3N1</t>
  </si>
  <si>
    <t>Thioredoxin-related transmembrane protein 1</t>
  </si>
  <si>
    <t>TMX1</t>
  </si>
  <si>
    <t>Thioredoxin-related transmembrane protein 1;Thioredoxin-related transmembrane protein 1</t>
  </si>
  <si>
    <t>G5EA31;P53992;P53992-2;A0A0U1RR49</t>
  </si>
  <si>
    <t>G5EA31;P53992</t>
  </si>
  <si>
    <t>Protein transport protein Sec24C</t>
  </si>
  <si>
    <t>SEC24C</t>
  </si>
  <si>
    <t>Protein transport protein Sec24C;Protein transport protein Sec24C</t>
  </si>
  <si>
    <t>Q2L6G8;G8JLG2;Q15517</t>
  </si>
  <si>
    <t>Corneodesmosin</t>
  </si>
  <si>
    <t>CDSN</t>
  </si>
  <si>
    <t>Corneodesmosin;Corneodesmosin;Corneodesmosin</t>
  </si>
  <si>
    <t>H0Y6E7;H3BT71;P38159;H3BR27;P38159-3;P38159-2;A0A1B0GUK8;Q96E39;O75526;H3BNC1;Q8N7X1</t>
  </si>
  <si>
    <t>H0Y6E7;H3BT71;P38159;H3BR27;P38159-3;P38159-2;A0A1B0GUK8;Q96E39;O75526</t>
  </si>
  <si>
    <t>RNA-binding motif protein, X chromosome;RNA-binding motif protein, X chromosome, N-terminally processed;RNA binding motif protein, X-linked-like-1;RNA-binding motif protein, X-linked-like-2</t>
  </si>
  <si>
    <t>RBMX;RBMXL1;RBMXL2</t>
  </si>
  <si>
    <t>RNA-binding motif protein, X chromosome (Fragment);RNA-binding motif protein, X chromosome;RNA-binding motif protein, X chromosome;RNA-binding motif protein, X chromosome;Isoform 3 of RNA-binding motif protein, X chromosome;Isoform 2 of RNA-binding motif p</t>
  </si>
  <si>
    <t>H0Y8N7;Q9BYD6</t>
  </si>
  <si>
    <t>39S ribosomal protein L1, mitochondrial</t>
  </si>
  <si>
    <t>MRPL1</t>
  </si>
  <si>
    <t>39S ribosomal protein L1, mitochondrial (Fragment);39S ribosomal protein L1, mitochondrial</t>
  </si>
  <si>
    <t>H0YDD8;P05387</t>
  </si>
  <si>
    <t>60S acidic ribosomal protein P2</t>
  </si>
  <si>
    <t>RPLP2</t>
  </si>
  <si>
    <t>60S acidic ribosomal protein P2 (Fragment);60S acidic ribosomal protein P2</t>
  </si>
  <si>
    <t>H0YFD6;P40939;A0A2R8Y4F5;A0A2R8YG21;A0A2R8Y688</t>
  </si>
  <si>
    <t>H0YFD6;P40939;A0A2R8Y4F5</t>
  </si>
  <si>
    <t>Trifunctional enzyme subunit alpha, mitochondrial;Long-chain enoyl-CoA hydratase;Long chain 3-hydroxyacyl-CoA dehydrogenase</t>
  </si>
  <si>
    <t>HADHA</t>
  </si>
  <si>
    <t>Enoyl-CoA hydratase;Trifunctional enzyme subunit alpha, mitochondrial;Enoyl-CoA hydratase</t>
  </si>
  <si>
    <t>H0YL11;P48735-2;P48735</t>
  </si>
  <si>
    <t>Isocitrate dehydrogenase [NADP], mitochondrial</t>
  </si>
  <si>
    <t>IDH2</t>
  </si>
  <si>
    <t>Isocitrate dehydrogenase (NADP(+));Isoform 2 of Isocitrate dehydrogenase [NADP], mitochondrial;Isocitrate dehydrogenase [NADP], mitochondrial</t>
  </si>
  <si>
    <t>H0YLA2;P37108</t>
  </si>
  <si>
    <t>Signal recognition particle 14 kDa protein</t>
  </si>
  <si>
    <t>SRP14</t>
  </si>
  <si>
    <t>Signal recognition particle 14 kDa protein;Signal recognition particle 14 kDa protein</t>
  </si>
  <si>
    <t>H0YNE5;H0YLG5;Q96TC7</t>
  </si>
  <si>
    <t>Regulator of microtubule dynamics protein 3</t>
  </si>
  <si>
    <t>RMDN3</t>
  </si>
  <si>
    <t>Regulator of microtubule dynamics protein 3 (Fragment);Regulator of microtubule dynamics protein 3 (Fragment);Regulator of microtubule dynamics protein 3</t>
  </si>
  <si>
    <t>H0YMN7;H0YNE9;P51153;Q92930;P61006-2;P61006;M0R257;P20337;O95716;P20336;Q96E17</t>
  </si>
  <si>
    <t>Ras-related protein Rab-13;Ras-related protein Rab-8B;Ras-related protein Rab-8A;Ras-related protein Rab-3B;Ras-related protein Rab-3D;Ras-related protein Rab-3A;Ras-related protein Rab-3C</t>
  </si>
  <si>
    <t>RAB8B;RAB13;RAB8A;RAB3A;RAB3B;RAB3D;RAB3C</t>
  </si>
  <si>
    <t>Ras-related protein Rab-8B;Ras-related protein Rab-8B (Fragment);Ras-related protein Rab-13;Ras-related protein Rab-8B;Isoform 2 of Ras-related protein Rab-8A;Ras-related protein Rab-8A;Ras-related protein Rab-3A (Fragment);Ras-related protein Rab-3B;Ras-r</t>
  </si>
  <si>
    <t>P07355;H0YN42;P07355-2;H0YMD0;A0A7I2V4P4;H0YMM1;H0YNB8;H0YKS4;H0YMU9;H0YMW4;A6NMY6;H0YM50;H0YLV6;H0YMT9;H0YKX9;H0YNP5;H0YKZ7;H0YL33;H0YN28;H0YMD9;H0YKL9;H0YKV8;H0YNA0;H0YKN4;H0YLE2</t>
  </si>
  <si>
    <t>P07355;H0YN42;P07355-2;H0YMD0;A0A7I2V4P4;H0YMM1;H0YNB8;H0YKS4;H0YMU9;H0YMW4;A6NMY6;H0YM50;H0YLV6;H0YMT9;H0YKX9;H0YNP5;H0YKZ7</t>
  </si>
  <si>
    <t>Annexin A2;Annexin;Putative annexin A2-like protein</t>
  </si>
  <si>
    <t>ANXA2;ANXA2P2</t>
  </si>
  <si>
    <t>Annexin A2;Annexin (Fragment);Isoform 2 of Annexin A2;Annexin (Fragment);Annexin;Annexin (Fragment);Annexin;Annexin (Fragment);Annexin;Annexin;Putative annexin A2-like protein;Annexin (Fragment);Annexin;Annexin (Fragment);Annexin (Fragment);Annexin (Fragme</t>
  </si>
  <si>
    <t>H3BV11;H3BRI8;H3BM93;H3BVG0;Q8N1F7</t>
  </si>
  <si>
    <t>Nuclear pore complex protein Nup93</t>
  </si>
  <si>
    <t>NUP93</t>
  </si>
  <si>
    <t>Nuclear pore complex protein Nup93 (Fragment);Nuclear pore complex protein Nup93 (Fragment);Nuclear pore complex protein Nup93 (Fragment);Nuclear pore complex protein Nup93;Nuclear pore complex protein Nup93</t>
  </si>
  <si>
    <t>H3BMH2;H3BSC1;P62491-2;Q15907-2;P62491;Q15907;B4DQU5;P57735</t>
  </si>
  <si>
    <t>H3BMH2;H3BSC1;P62491-2;Q15907-2;P62491;Q15907</t>
  </si>
  <si>
    <t>Ras-related protein Rab-11A;Ras-related protein Rab-11B</t>
  </si>
  <si>
    <t>RAB11A;RAB11B</t>
  </si>
  <si>
    <t>Ras-related protein Rab-11A (Fragment);Ras-related protein Rab-11A;Isoform 2 of Ras-related protein Rab-11A;Isoform 2 of Ras-related protein Rab-11B;Ras-related protein Rab-11A;Ras-related protein Rab-11B</t>
  </si>
  <si>
    <t>H3BMQ8;H3BUH7;H3BR04;H3BPS8;H3BQN4;J3KPS3;P04075;P04075-2</t>
  </si>
  <si>
    <t>Fructose-bisphosphate aldolase;Fructose-bisphosphate aldolase A</t>
  </si>
  <si>
    <t>ALDOA</t>
  </si>
  <si>
    <t>Fructose-bisphosphate aldolase (Fragment);Fructose-bisphosphate aldolase (Fragment);Fructose-bisphosphate aldolase (Fragment);Fructose-bisphosphate aldolase (Fragment);Fructose-bisphosphate aldolase;Fructose-bisphosphate aldolase;Fructose-bisphosphate aldo</t>
  </si>
  <si>
    <t>H3BMZ1;H3BRL8;H3BPZ1;H3BS72;Q9P035-2;Q9P035</t>
  </si>
  <si>
    <t>Very-long-chain (3R)-3-hydroxyacyl-CoA dehydratase 3</t>
  </si>
  <si>
    <t>HACD3</t>
  </si>
  <si>
    <t>Very-long-chain (3R)-3-hydroxyacyl-CoA dehydratase (Fragment);Very-long-chain (3R)-3-hydroxyacyl-CoA dehydratase;Very-long-chain (3R)-3-hydroxyacyl-CoA dehydratase;Very-long-chain (3R)-3-hydroxyacyl-CoA dehydratase;Isoform 2 of Very-long-chain (3R)-3-hydro</t>
  </si>
  <si>
    <t>H3BPJ9;O96000;O96000-2;H3BV16</t>
  </si>
  <si>
    <t>H3BPJ9;O96000;O96000-2</t>
  </si>
  <si>
    <t>NADH dehydrogenase [ubiquinone] 1 beta subcomplex subunit 10</t>
  </si>
  <si>
    <t>NDUFB10</t>
  </si>
  <si>
    <t>NADH dehydrogenase [ubiquinone] 1 beta subcomplex subunit 10;NADH dehydrogenase [ubiquinone] 1 beta subcomplex subunit 10;Isoform 2 of NADH dehydrogenase [ubiquinone] 1 beta subcomplex subunit 10</t>
  </si>
  <si>
    <t>H3BRC9;Q15046</t>
  </si>
  <si>
    <t>Lysine--tRNA ligase</t>
  </si>
  <si>
    <t>KARS</t>
  </si>
  <si>
    <t>Lysine--tRNA ligase;Lysine--tRNA ligase</t>
  </si>
  <si>
    <t>H3BTA3;Q9UNE7-2;Q9UNE7</t>
  </si>
  <si>
    <t>E3 ubiquitin-protein ligase CHIP</t>
  </si>
  <si>
    <t>STUB1</t>
  </si>
  <si>
    <t>RING-type E3 ubiquitin transferase (Fragment);Isoform 2 of E3 ubiquitin-protein ligase CHIP;E3 ubiquitin-protein ligase CHIP</t>
  </si>
  <si>
    <t>H7BXY3;Q7L2E3-3;Q7L2E3;Q7L2E3-2</t>
  </si>
  <si>
    <t>Putative ATP-dependent RNA helicase DHX30</t>
  </si>
  <si>
    <t>DHX30</t>
  </si>
  <si>
    <t>RNA helicase;Isoform 3 of ATP-dependent RNA helicase DHX30;ATP-dependent RNA helicase DHX30;Isoform 2 of ATP-dependent RNA helicase DHX30</t>
  </si>
  <si>
    <t>H7BYN3;Q00059</t>
  </si>
  <si>
    <t>Transcription factor A, mitochondrial</t>
  </si>
  <si>
    <t>TFAM</t>
  </si>
  <si>
    <t>Transcription factor A, mitochondrial (Fragment);Transcription factor A, mitochondrial</t>
  </si>
  <si>
    <t>H7C3H9</t>
  </si>
  <si>
    <t>METTL6</t>
  </si>
  <si>
    <t>tRNA N(3)-methylcytidine methyltransferase METTL6 (Fragment)</t>
  </si>
  <si>
    <t>I3L1P8;Q02978;Q02978-2</t>
  </si>
  <si>
    <t>Mitochondrial 2-oxoglutarate/malate carrier protein</t>
  </si>
  <si>
    <t>SLC25A11</t>
  </si>
  <si>
    <t>Mitochondrial 2-oxoglutarate/malate carrier protein (Fragment);Mitochondrial 2-oxoglutarate/malate carrier protein;Isoform 2 of Mitochondrial 2-oxoglutarate/malate carrier protein</t>
  </si>
  <si>
    <t>I3L2C7;P57678</t>
  </si>
  <si>
    <t>Gem-associated protein 4</t>
  </si>
  <si>
    <t>GEMIN4</t>
  </si>
  <si>
    <t>Gem-associated protein 4;Gem-associated protein 4</t>
  </si>
  <si>
    <t>I3L3Q7;I3L3B0;Q07021</t>
  </si>
  <si>
    <t>Complement component 1 Q subcomponent-binding protein, mitochondrial</t>
  </si>
  <si>
    <t>C1QBP</t>
  </si>
  <si>
    <t>Complement component 1 Q subcomponent-binding protein, mitochondrial (Fragment);Complement component 1 Q subcomponent-binding protein, mitochondrial;Complement component 1 Q subcomponent-binding protein, mitochondrial</t>
  </si>
  <si>
    <t>P63261;I3L4N8;A0A804GS07;A0A6Q8PFE4;I3L1U9;I3L3I0;P63267;P68133;P62736;P68032;J3KT65;P63267-2;K7EM38;Q6S8J3;A5A3E0;I3L3R2;P0CG38;A0A804HKV3;F6UVQ4;F8WB63;C9JFL5;B8ZZJ2;F6QUT6;A0A2R8YEA7;A0A2R8YFE2;P0CG39;Q9BYX7;Q562R1;F8WCH0;A0A7P0TBL1</t>
  </si>
  <si>
    <t>P63261;I3L4N8;A0A804GS07;A0A6Q8PFE4;I3L1U9;I3L3I0;P63267;P68133;P62736;P68032</t>
  </si>
  <si>
    <t>Actin, cytoplasmic 2;Actin, cytoplasmic 2, N-terminally processed;Actin, gamma-enteric smooth muscle;Actin, alpha skeletal muscle;Actin, aortic smooth muscle;Actin, alpha cardiac muscle 1</t>
  </si>
  <si>
    <t>ACTG1;ACTG2;ACTA1;ACTA2;ACTC1</t>
  </si>
  <si>
    <t>Actin, cytoplasmic 2;Actin, cytoplasmic 2;Actin, cytoplasmic 2;Actin, cytoplasmic 1;Actin, cytoplasmic 2 (Fragment);Actin, cytoplasmic 2 (Fragment);Actin, gamma-enteric smooth muscle;Actin, alpha skeletal muscle;Actin, aortic smooth muscle;Actin, alpha car</t>
  </si>
  <si>
    <t>J3QL05;J3KP15;Q01130-2;Q01130</t>
  </si>
  <si>
    <t>Serine/arginine-rich splicing factor 2</t>
  </si>
  <si>
    <t>SRSF2</t>
  </si>
  <si>
    <t>Serine/arginine-rich splicing factor 2 (Fragment);Serine/arginine-rich splicing factor 2 (Fragment);Isoform 2 of Serine/arginine-rich splicing factor 2;Serine/arginine-rich splicing factor 2</t>
  </si>
  <si>
    <t>J3KRG2;Q96QA5</t>
  </si>
  <si>
    <t>Gasdermin-A</t>
  </si>
  <si>
    <t>GSDMA</t>
  </si>
  <si>
    <t>Gasdermin-A (Fragment);Gasdermin-A</t>
  </si>
  <si>
    <t>J3KSI8;J3QQS1;J3QKW2;J3QLS3;Q9Y2R9</t>
  </si>
  <si>
    <t>28S ribosomal protein S7, mitochondrial</t>
  </si>
  <si>
    <t>MRPS7</t>
  </si>
  <si>
    <t>28S ribosomal protein S7, mitochondrial (Fragment);28S ribosomal protein S7, mitochondrial (Fragment);28S ribosomal protein S7, mitochondrial;28S ribosomal protein S7, mitochondrial;28S ribosomal protein S7, mitochondrial</t>
  </si>
  <si>
    <t>J3KSR8;J3KTL2;Q07955-3;Q07955;Q07955-2</t>
  </si>
  <si>
    <t>Serine/arginine-rich splicing factor 1</t>
  </si>
  <si>
    <t>SRSF1</t>
  </si>
  <si>
    <t>Serine/arginine-rich-splicing factor 1 (Fragment);Serine/arginine-rich splicing factor 1;Isoform ASF-3 of Serine/arginine-rich splicing factor 1;Serine/arginine-rich splicing factor 1;Isoform ASF-2 of Serine/arginine-rich splicing factor 1</t>
  </si>
  <si>
    <t>J3QLE5;P14678-2;P63162;P14678;P63162-2;P14678-3</t>
  </si>
  <si>
    <t>Small nuclear ribonucleoprotein-associated proteins B and B;Small nuclear ribonucleoprotein-associated protein N</t>
  </si>
  <si>
    <t>SNRPN;SNRPB</t>
  </si>
  <si>
    <t>Small nuclear ribonucleoprotein-associated protein N (Fragment);Isoform SM-B of Small nuclear ribonucleoprotein-associated proteins B and B;Small nuclear ribonucleoprotein-associated protein N;Small nuclear ribonucleoprotein-associated proteins B and B;I</t>
  </si>
  <si>
    <t>J3QR48;Q14974</t>
  </si>
  <si>
    <t>Importin subunit beta-1</t>
  </si>
  <si>
    <t>KPNB1</t>
  </si>
  <si>
    <t>Importin subunit beta-1 (Fragment);Importin subunit beta-1</t>
  </si>
  <si>
    <t>J3QSB4;P26373</t>
  </si>
  <si>
    <t>60S ribosomal protein L13</t>
  </si>
  <si>
    <t>RPL13</t>
  </si>
  <si>
    <t>60S ribosomal protein L13 (Fragment);60S ribosomal protein L13</t>
  </si>
  <si>
    <t>K7EJ44;P07737</t>
  </si>
  <si>
    <t>Profilin-1</t>
  </si>
  <si>
    <t>PFN1</t>
  </si>
  <si>
    <t>Profilin;Profilin-1</t>
  </si>
  <si>
    <t>K7EJE8;K7EKE6;P36776-3;P36776-2;P36776;K7ER27;K7ER56;K7ERR6</t>
  </si>
  <si>
    <t>K7EJE8;K7EKE6;P36776-3;P36776-2;P36776;K7ER27</t>
  </si>
  <si>
    <t>Lon protease homolog, mitochondrial</t>
  </si>
  <si>
    <t>LONP1</t>
  </si>
  <si>
    <t>Lon protease homolog, mitochondrial;Lon protease homolog, mitochondrial;Isoform 3 of Lon protease homolog, mitochondrial;Isoform 2 of Lon protease homolog, mitochondrial;Lon protease homolog, mitochondrial;Lon protease homolog, mitochondrial (Fragment)</t>
  </si>
  <si>
    <t>K7EJT5;K7EP65;K7EKS7;K7ELC4;K7EMH1;K7ERI7;P35268</t>
  </si>
  <si>
    <t>60S ribosomal protein L22</t>
  </si>
  <si>
    <t>RPL22</t>
  </si>
  <si>
    <t>60S ribosomal protein L22 (Fragment);60S ribosomal protein L22 (Fragment);Uncharacterized protein;60S ribosomal protein L22 (Fragment);60S ribosomal protein L22 (Fragment);60S ribosomal protein L22;60S ribosomal protein L22</t>
  </si>
  <si>
    <t>K7EJV0;K7EPY1;K7ENL0;Q9UHD8-7;Q9UHD8-2;Q9UHD8-5;Q9UHD8</t>
  </si>
  <si>
    <t>Septin-9</t>
  </si>
  <si>
    <t>SEPT9</t>
  </si>
  <si>
    <t>Septin-9 (Fragment);Septin-9 (Fragment);Septin-9 (Fragment);Isoform 7 of Septin-9;Isoform 2 of Septin-9;Isoform 5 of Septin-9;Septin-9</t>
  </si>
  <si>
    <t>K7ELL7;P14314-2;P14314;K7EKX1;K7EJ70;K7EPW7;A0A7I2V2T6</t>
  </si>
  <si>
    <t>Glucosidase 2 subunit beta</t>
  </si>
  <si>
    <t>PRKCSH</t>
  </si>
  <si>
    <t>Glucosidase 2 subunit beta;Isoform 2 of Glucosidase 2 subunit beta;Glucosidase 2 subunit beta;Glucosidase 2 subunit beta (Fragment);Glucosidase 2 subunit beta (Fragment);Glucosidase 2 subunit beta (Fragment);Glucosidase 2 subunit beta (Fragment)</t>
  </si>
  <si>
    <t>K7EMQ3;P50570-3;P50570-2;P50570-5;P50570-4;P50570</t>
  </si>
  <si>
    <t>Dynamin-2</t>
  </si>
  <si>
    <t>DNM2</t>
  </si>
  <si>
    <t>Dynamin-2 (Fragment);Isoform 3 of Dynamin-2;Isoform 2 of Dynamin-2;Isoform 5 of Dynamin-2;Isoform 4 of Dynamin-2;Dynamin-2</t>
  </si>
  <si>
    <t>K7ENI6;K7ERE1;Q8N2U0</t>
  </si>
  <si>
    <t>Transmembrane protein 256</t>
  </si>
  <si>
    <t>TMEM256</t>
  </si>
  <si>
    <t>TMEM256-PLSCR3 readthrough (NMD candidate);TMEM256-PLSCR3 readthrough (NMD candidate);Transmembrane protein 256</t>
  </si>
  <si>
    <t>K7EPV0;Q9Y2R0</t>
  </si>
  <si>
    <t>Cytochrome c oxidase assembly factor 3 homolog, mitochondrial</t>
  </si>
  <si>
    <t>COA3</t>
  </si>
  <si>
    <t>Cytochrome c oxidase assembly factor 3 homolog, mitochondrial;Cytochrome c oxidase assembly factor 3 homolog, mitochondrial</t>
  </si>
  <si>
    <t>K7ERG4;P62316-2;P62316</t>
  </si>
  <si>
    <t>Small nuclear ribonucleoprotein Sm D2</t>
  </si>
  <si>
    <t>SNRPD2</t>
  </si>
  <si>
    <t>Small nuclear ribonucleoprotein Sm D2;Isoform 2 of Small nuclear ribonucleoprotein Sm D2;Small nuclear ribonucleoprotein Sm D2</t>
  </si>
  <si>
    <t>M0R0G9;M0QXK2;M0R221;M0R2B8;M0R268;P09012</t>
  </si>
  <si>
    <t>U1 small nuclear ribonucleoprotein A</t>
  </si>
  <si>
    <t>SNRPA</t>
  </si>
  <si>
    <t>U1 small nuclear ribonucleoprotein A;U1 small nuclear ribonucleoprotein A (Fragment);U1 small nuclear ribonucleoprotein A (Fragment);U1 small nuclear ribonucleoprotein A (Fragment);U1 small nuclear ribonucleoprotein A (Fragment);U1 small nuclear ribonucleo</t>
  </si>
  <si>
    <t>M0QXM4;Q15758;Q15758-3;Q15758-2;M0QX44</t>
  </si>
  <si>
    <t>M0QXM4;Q15758;Q15758-3;Q15758-2</t>
  </si>
  <si>
    <t>Amino acid transporter;Neutral amino acid transporter B(0)</t>
  </si>
  <si>
    <t>SLC1A5</t>
  </si>
  <si>
    <t>Amino acid transporter;Neutral amino acid transporter B(0);Isoform 3 of Neutral amino acid transporter B(0);Isoform 2 of Neutral amino acid transporter B(0)</t>
  </si>
  <si>
    <t>M0QXM9;M0QXU7;O43615</t>
  </si>
  <si>
    <t>Mitochondrial import inner membrane translocase subunit TIM44</t>
  </si>
  <si>
    <t>TIMM44</t>
  </si>
  <si>
    <t>Mitochondrial import inner membrane translocase subunit TIM44 (Fragment);Mitochondrial import inner membrane translocase subunit TIM44 (Fragment);Mitochondrial import inner membrane translocase subunit TIM44</t>
  </si>
  <si>
    <t>M0R226;Q9BQ48</t>
  </si>
  <si>
    <t>Ribosomal protein L34;39S ribosomal protein L34, mitochondrial</t>
  </si>
  <si>
    <t>MRPL34</t>
  </si>
  <si>
    <t>39S ribosomal protein L34, mitochondrial;39S ribosomal protein L34, mitochondrial</t>
  </si>
  <si>
    <t>O00264-2;O00264</t>
  </si>
  <si>
    <t>Membrane-associated progesterone receptor component 1</t>
  </si>
  <si>
    <t>PGRMC1</t>
  </si>
  <si>
    <t>Isoform 2 of Membrane-associated progesterone receptor component 1;Membrane-associated progesterone receptor component 1</t>
  </si>
  <si>
    <t>O00330-3;O00330;A0A8C8MSB2;H0YD97;O00330-2;E9PLU0;E9PRI6</t>
  </si>
  <si>
    <t>O00330-3;O00330;A0A8C8MSB2;H0YD97</t>
  </si>
  <si>
    <t>Pyruvate dehydrogenase protein X component, mitochondrial</t>
  </si>
  <si>
    <t>PDHX</t>
  </si>
  <si>
    <t>Isoform 3 of Pyruvate dehydrogenase protein X component, mitochondrial;Pyruvate dehydrogenase protein X component, mitochondrial;Dihydrolipoamide acetyltransferase component of pyruvate dehydrogenase complex;Pyruvate dehydrogenase protein X component, mito</t>
  </si>
  <si>
    <t>O00411</t>
  </si>
  <si>
    <t>DNA-directed RNA polymerase, mitochondrial</t>
  </si>
  <si>
    <t>POLRMT</t>
  </si>
  <si>
    <t>O00483</t>
  </si>
  <si>
    <t>Cytochrome c oxidase subunit NDUFA4</t>
  </si>
  <si>
    <t>NDUFA4</t>
  </si>
  <si>
    <t>Q5VV89;O14880</t>
  </si>
  <si>
    <t>Microsomal glutathione S-transferase 3</t>
  </si>
  <si>
    <t>MGST3</t>
  </si>
  <si>
    <t>Microsomal glutathione S-transferase 3;Microsomal glutathione S-transferase 3</t>
  </si>
  <si>
    <t>O14925;Q5SRD1-2;Q5SRD1</t>
  </si>
  <si>
    <t>Mitochondrial import inner membrane translocase subunit Tim23;Putative mitochondrial import inner membrane translocase subunit Tim23B</t>
  </si>
  <si>
    <t>TIMM23;TIMM23B</t>
  </si>
  <si>
    <t>Mitochondrial import inner membrane translocase subunit Tim23;Isoform 2 of Mitochondrial import inner membrane translocase subunit Tim23B;Mitochondrial import inner membrane translocase subunit Tim23B</t>
  </si>
  <si>
    <t>O43678;O43678-2</t>
  </si>
  <si>
    <t>NADH dehydrogenase [ubiquinone] 1 alpha subcomplex subunit 2</t>
  </si>
  <si>
    <t>NDUFA2</t>
  </si>
  <si>
    <t>NADH dehydrogenase [ubiquinone] 1 alpha subcomplex subunit 2;Isoform 2 of NADH dehydrogenase [ubiquinone] 1 alpha subcomplex subunit 2</t>
  </si>
  <si>
    <t>O60220</t>
  </si>
  <si>
    <t>Mitochondrial import inner membrane translocase subunit Tim8 A</t>
  </si>
  <si>
    <t>TIMM8A</t>
  </si>
  <si>
    <t>O60783</t>
  </si>
  <si>
    <t>28S ribosomal protein S14, mitochondrial</t>
  </si>
  <si>
    <t>MRPS14</t>
  </si>
  <si>
    <t>O75438</t>
  </si>
  <si>
    <t>NADH dehydrogenase [ubiquinone] 1 beta subcomplex subunit 1</t>
  </si>
  <si>
    <t>NDUFB1</t>
  </si>
  <si>
    <t>O75489;E9PS48;O75489-2</t>
  </si>
  <si>
    <t>O75489</t>
  </si>
  <si>
    <t>NADH dehydrogenase [ubiquinone] iron-sulfur protein 3, mitochondrial</t>
  </si>
  <si>
    <t>NDUFS3</t>
  </si>
  <si>
    <t>O75947;F5H608;O75947-2</t>
  </si>
  <si>
    <t>ATP synthase subunit d, mitochondrial</t>
  </si>
  <si>
    <t>ATP5H</t>
  </si>
  <si>
    <t>ATP synthase subunit d, mitochondrial;ATP synthase subunit d, mitochondrial;Isoform 2 of ATP synthase subunit d, mitochondrial</t>
  </si>
  <si>
    <t>O76031</t>
  </si>
  <si>
    <t>ATP-dependent Clp protease ATP-binding subunit clpX-like, mitochondrial</t>
  </si>
  <si>
    <t>CLPX</t>
  </si>
  <si>
    <t>O94826</t>
  </si>
  <si>
    <t>Mitochondrial import receptor subunit TOM70</t>
  </si>
  <si>
    <t>TOMM70A</t>
  </si>
  <si>
    <t>O95139;A0A087WZX2;O95139-2</t>
  </si>
  <si>
    <t>NADH dehydrogenase [ubiquinone] 1 beta subcomplex subunit 6</t>
  </si>
  <si>
    <t>NDUFB6</t>
  </si>
  <si>
    <t>NADH dehydrogenase [ubiquinone] 1 beta subcomplex subunit 6;NADH dehydrogenase [ubiquinone] 1 beta subcomplex subunit 6;Isoform 2 of NADH dehydrogenase [ubiquinone] 1 beta subcomplex subunit 6</t>
  </si>
  <si>
    <t>O95168-2;O95168;F2Z3P9;C9JXQ9</t>
  </si>
  <si>
    <t>NADH dehydrogenase [ubiquinone] 1 beta subcomplex subunit 4</t>
  </si>
  <si>
    <t>NDUFB4</t>
  </si>
  <si>
    <t>Isoform 2 of NADH dehydrogenase [ubiquinone] 1 beta subcomplex subunit 4;NADH dehydrogenase [ubiquinone] 1 beta subcomplex subunit 4;NADH dehydrogenase [ubiquinone] 1 beta subcomplex subunit 4;NADH dehydrogenase [ubiquinone] 1 beta subcomplex subunit 4</t>
  </si>
  <si>
    <t>O95169-3;O95169</t>
  </si>
  <si>
    <t>NADH dehydrogenase [ubiquinone] 1 beta subcomplex subunit 8, mitochondrial</t>
  </si>
  <si>
    <t>NDUFB8</t>
  </si>
  <si>
    <t>Isoform 3 of NADH dehydrogenase [ubiquinone] 1 beta subcomplex subunit 8, mitochondrial;NADH dehydrogenase [ubiquinone] 1 beta subcomplex subunit 8, mitochondrial</t>
  </si>
  <si>
    <t>O95202;O95202-2;O95202-3</t>
  </si>
  <si>
    <t>O95202</t>
  </si>
  <si>
    <t>LETM1 and EF-hand domain-containing protein 1, mitochondrial</t>
  </si>
  <si>
    <t>LETM1</t>
  </si>
  <si>
    <t>Mitochondrial proton/calcium exchanger protein</t>
  </si>
  <si>
    <t>O95292;E5RK64;O95292-2</t>
  </si>
  <si>
    <t>O95292</t>
  </si>
  <si>
    <t>Vesicle-associated membrane protein-associated protein B/C</t>
  </si>
  <si>
    <t>VAPB</t>
  </si>
  <si>
    <t>O95298-2;O95298</t>
  </si>
  <si>
    <t>NADH dehydrogenase [ubiquinone] 1 subunit C2</t>
  </si>
  <si>
    <t>NDUFC2</t>
  </si>
  <si>
    <t>Isoform 4 of NADH dehydrogenase [ubiquinone] 1 subunit C2;NADH dehydrogenase [ubiquinone] 1 subunit C2</t>
  </si>
  <si>
    <t>Q5H8X8;O95399;O95399-2</t>
  </si>
  <si>
    <t>Urotensin-2</t>
  </si>
  <si>
    <t>UTS2</t>
  </si>
  <si>
    <t>Urotensin-2;Urotensin-2;Isoform 2 of Urotensin-2</t>
  </si>
  <si>
    <t>O96008;O96008-2;K7EKG4;K7EJ57</t>
  </si>
  <si>
    <t>O96008;O96008-2;K7EKG4</t>
  </si>
  <si>
    <t>Mitochondrial import receptor subunit TOM40 homolog</t>
  </si>
  <si>
    <t>TOMM40</t>
  </si>
  <si>
    <t>Mitochondrial import receptor subunit TOM40 homolog;Isoform 2 of Mitochondrial import receptor subunit TOM40 homolog;Mitochondrial import receptor subunit TOM40 homolog (Fragment)</t>
  </si>
  <si>
    <t>P00338-4;P00338;P00338-3;F5H5G7;F5H155;A8MW50;G3XAP5;A0A3B3IS95;F5H245;A0A5F9ZHM4;P00338-5;P00338-2;Q6ZMR3;P07864;P07195</t>
  </si>
  <si>
    <t>L-lactate dehydrogenase A chain;L-lactate dehydrogenase;L-lactate dehydrogenase A-like 6A;L-lactate dehydrogenase C chain;L-lactate dehydrogenase B chain</t>
  </si>
  <si>
    <t>LDHA;LDHC;LDHB;LDHAL6A</t>
  </si>
  <si>
    <t>Isoform 4 of L-lactate dehydrogenase A chain;L-lactate dehydrogenase A chain;Isoform 3 of L-lactate dehydrogenase A chain;L-lactate dehydrogenase;L-lactate dehydrogenase;L-lactate dehydrogenase (Fragment);L-lactate dehydrogenase;L-lactate dehydrogenase;L-l</t>
  </si>
  <si>
    <t>P00403</t>
  </si>
  <si>
    <t>Cytochrome c oxidase subunit 2</t>
  </si>
  <si>
    <t>MT-CO2</t>
  </si>
  <si>
    <t>P00505;P00505-2</t>
  </si>
  <si>
    <t>Aspartate aminotransferase, mitochondrial</t>
  </si>
  <si>
    <t>GOT2</t>
  </si>
  <si>
    <t>Aspartate aminotransferase, mitochondrial;Isoform 2 of Aspartate aminotransferase, mitochondrial</t>
  </si>
  <si>
    <t>P01040;C9J0E4</t>
  </si>
  <si>
    <t>Cystatin-A;Cystatin-A, N-terminally processed</t>
  </si>
  <si>
    <t>CSTA</t>
  </si>
  <si>
    <t>Cystatin-A;Cystatin-A</t>
  </si>
  <si>
    <t>P01111;A0A8I5KYH6;A0A8I5KUB5;A0A8I5KQ21;P01116-2;P01112;P01116</t>
  </si>
  <si>
    <t>GTPase NRas;GTPase KRas;GTPase KRas, N-terminally processed;GTPase HRas;GTPase HRas, N-terminally processed</t>
  </si>
  <si>
    <t>NRAS;KRAS;HRAS</t>
  </si>
  <si>
    <t>GTPase NRas;GTPase KRas (Fragment);GTPase KRas;GTPase KRas;Isoform 2B of GTPase KRas;GTPase HRas;GTPase KRas</t>
  </si>
  <si>
    <t>P02786;G3V0E5;H7C3V5;F8WBE5</t>
  </si>
  <si>
    <t>P02786;G3V0E5</t>
  </si>
  <si>
    <t>Transferrin receptor protein 1;Transferrin receptor protein 1, serum form</t>
  </si>
  <si>
    <t>TFRC</t>
  </si>
  <si>
    <t>Transferrin receptor protein 1;Transferrin receptor protein 1</t>
  </si>
  <si>
    <t>P02787;C9JVG0;H7C5E8</t>
  </si>
  <si>
    <t>Serotransferrin</t>
  </si>
  <si>
    <t>TF</t>
  </si>
  <si>
    <t>Serotransferrin;Serotransferrin (Fragment);Serotransferrin (Fragment)</t>
  </si>
  <si>
    <t>P02790</t>
  </si>
  <si>
    <t>Hemopexin</t>
  </si>
  <si>
    <t>HPX</t>
  </si>
  <si>
    <t>P04040</t>
  </si>
  <si>
    <t>Catalase</t>
  </si>
  <si>
    <t>CAT</t>
  </si>
  <si>
    <t>P04181;P04181-2</t>
  </si>
  <si>
    <t>P04181</t>
  </si>
  <si>
    <t>Ornithine aminotransferase, mitochondrial;Ornithine aminotransferase, hepatic form;Ornithine aminotransferase, renal form</t>
  </si>
  <si>
    <t>OAT</t>
  </si>
  <si>
    <t>Ornithine aminotransferase, mitochondrial</t>
  </si>
  <si>
    <t>P04406;P04406-2;E7EUT5</t>
  </si>
  <si>
    <t>Glyceraldehyde-3-phosphate dehydrogenase</t>
  </si>
  <si>
    <t>GAPDH</t>
  </si>
  <si>
    <t>Glyceraldehyde-3-phosphate dehydrogenase;Isoform 2 of Glyceraldehyde-3-phosphate dehydrogenase;Glyceraldehyde-3-phosphate dehydrogenase</t>
  </si>
  <si>
    <t>P04843;B7Z4L4;F8WF32</t>
  </si>
  <si>
    <t>P04843;B7Z4L4</t>
  </si>
  <si>
    <t>Dolichyl-diphosphooligosaccharide--protein glycosyltransferase subunit 1</t>
  </si>
  <si>
    <t>RPN1</t>
  </si>
  <si>
    <t>Dolichyl-diphosphooligosaccharide--protein glycosyltransferase subunit 1;Dolichyl-diphosphooligosaccharide--protein glycosyltransferase subunit 1</t>
  </si>
  <si>
    <t>P05109</t>
  </si>
  <si>
    <t>Protein S100-A8;Protein S100-A8, N-terminally processed</t>
  </si>
  <si>
    <t>S100A8</t>
  </si>
  <si>
    <t>Protein S100-A8</t>
  </si>
  <si>
    <t>P05141;V9GYG0;P12235;Q9H0C2</t>
  </si>
  <si>
    <t>P05141;V9GYG0;P12235</t>
  </si>
  <si>
    <t>ADP/ATP translocase 2;ADP/ATP translocase 2, N-terminally processed;ADP/ATP translocase 1</t>
  </si>
  <si>
    <t>SLC25A5;SLC25A4</t>
  </si>
  <si>
    <t>ADP/ATP translocase 2;ADP/ATP translocase;ADP/ATP translocase 1</t>
  </si>
  <si>
    <t>P05198</t>
  </si>
  <si>
    <t>Eukaryotic translation initiation factor 2 subunit 1</t>
  </si>
  <si>
    <t>EIF2S1</t>
  </si>
  <si>
    <t>P05412</t>
  </si>
  <si>
    <t>Transcription factor AP-1</t>
  </si>
  <si>
    <t>JUN</t>
  </si>
  <si>
    <t>Transcription factor Jun</t>
  </si>
  <si>
    <t>P06576;H0YH81;F8W079;F8W0P7;H0YI37</t>
  </si>
  <si>
    <t>P06576;H0YH81;F8W079</t>
  </si>
  <si>
    <t>ATP synthase subunit beta, mitochondrial;ATP synthase subunit beta</t>
  </si>
  <si>
    <t>ATP5B</t>
  </si>
  <si>
    <t>ATP synthase subunit beta, mitochondrial;ATP synthase subunit beta (Fragment);ATP synthase subunit beta, mitochondrial (Fragment)</t>
  </si>
  <si>
    <t>P07437;Q5JP53;Q5ST81;Q13509;A0A0B4J269;Q5SQY0;A6NNZ2;Q13509-2;A0A075B736;Q9H4B7;Q9BUF5;CON__ENSEMBL:ENSBTAP00000025008;M0R2D3;K7ESM5;G3V5W4;G3V2R8;G3V2A3;G3V3R4;G3V2N6</t>
  </si>
  <si>
    <t>P07437;Q5JP53;Q5ST81</t>
  </si>
  <si>
    <t>Tubulin beta chain</t>
  </si>
  <si>
    <t>TUBB</t>
  </si>
  <si>
    <t>Tubulin beta chain;Tubulin beta chain;Tubulin beta chain</t>
  </si>
  <si>
    <t>P07814;V9GYZ6</t>
  </si>
  <si>
    <t>Bifunctional glutamate/proline--tRNA ligase;Glutamate--tRNA ligase;Proline--tRNA ligase</t>
  </si>
  <si>
    <t>EPRS</t>
  </si>
  <si>
    <t>Bifunctional glutamate/proline--tRNA ligase;Glutamate--tRNA ligase (Fragment)</t>
  </si>
  <si>
    <t>P08238;P07900;P07900-2;Q14568;Q58FF8;F8W026</t>
  </si>
  <si>
    <t>P08238;P07900;P07900-2</t>
  </si>
  <si>
    <t>Heat shock protein HSP 90-beta;Heat shock protein HSP 90-alpha</t>
  </si>
  <si>
    <t>HSP90AB1;HSP90AA1</t>
  </si>
  <si>
    <t>Heat shock protein HSP 90-beta;Heat shock protein HSP 90-alpha;Isoform 2 of Heat shock protein HSP 90-alpha</t>
  </si>
  <si>
    <t>P08559-3;P08559;P08559-2;P08559-4;Q5JPU0;Q5JPT9;Q5JPU1;Q5JPU2;P29803</t>
  </si>
  <si>
    <t>P08559-3;P08559;P08559-2;P08559-4;Q5JPU0;Q5JPT9;Q5JPU1</t>
  </si>
  <si>
    <t>Pyruvate dehydrogenase E1 component subunit alpha, somatic form, mitochondrial</t>
  </si>
  <si>
    <t>PDHA1</t>
  </si>
  <si>
    <t>Isoform 3 of Pyruvate dehydrogenase E1 component subunit alpha, somatic form, mitochondrial;Pyruvate dehydrogenase E1 component subunit alpha, somatic form, mitochondrial;Isoform 2 of Pyruvate dehydrogenase E1 component subunit alpha, somatic form, mitocho</t>
  </si>
  <si>
    <t>P08574</t>
  </si>
  <si>
    <t>Cytochrome c1, heme protein, mitochondrial</t>
  </si>
  <si>
    <t>CYC1</t>
  </si>
  <si>
    <t>P47985;P0C7P4</t>
  </si>
  <si>
    <t>Cytochrome b-c1 complex subunit Rieske, mitochondrial;Cytochrome b-c1 complex subunit 11;Putative cytochrome b-c1 complex subunit Rieske-like protein 1</t>
  </si>
  <si>
    <t>UQCRFS1;UQCRFS1P1</t>
  </si>
  <si>
    <t>Cytochrome b-c1 complex subunit Rieske, mitochondrial;Putative cytochrome b-c1 complex subunit Rieske-like protein 1</t>
  </si>
  <si>
    <t>P10606</t>
  </si>
  <si>
    <t>Cytochrome c oxidase subunit 5B, mitochondrial</t>
  </si>
  <si>
    <t>COX5B</t>
  </si>
  <si>
    <t>P11021;A0A7P0TAI0;A0A7P0TB36</t>
  </si>
  <si>
    <t>78 kDa glucose-regulated protein</t>
  </si>
  <si>
    <t>HSPA5</t>
  </si>
  <si>
    <t>Endoplasmic reticulum chaperone BiP;78 kDa glucose-regulated protein;78 kDa glucose-regulated protein</t>
  </si>
  <si>
    <t>P11142;E9PKE3;P11142-2;E9PN89;E9PI65;E9PLF4;E9PQQ4;E9PQK7;E9PK54;E9PNE6;P54652;E9PN25;E9PPY6;A8K7Q2;E9PM13;E9PS65</t>
  </si>
  <si>
    <t>P11142;E9PKE3;P11142-2;E9PN89;E9PI65;E9PLF4</t>
  </si>
  <si>
    <t>Heat shock cognate 71 kDa protein</t>
  </si>
  <si>
    <t>HSPA8</t>
  </si>
  <si>
    <t>Heat shock cognate 71 kDa protein;Heat shock cognate 71 kDa protein;Isoform 2 of Heat shock cognate 71 kDa protein;Heat shock cognate 71 kDa protein (Fragment);Heat shock cognate 71 kDa protein (Fragment);Heat shock cognate 71 kDa protein (Fragment)</t>
  </si>
  <si>
    <t>P11177-2;P11177;P11177-3;C9J634;F8WF02</t>
  </si>
  <si>
    <t>P11177-2;P11177;P11177-3;C9J634</t>
  </si>
  <si>
    <t>Pyruvate dehydrogenase E1 component subunit beta, mitochondrial</t>
  </si>
  <si>
    <t>PDHB</t>
  </si>
  <si>
    <t>Isoform 2 of Pyruvate dehydrogenase E1 component subunit beta, mitochondrial;Pyruvate dehydrogenase E1 component subunit beta, mitochondrial;Isoform 3 of Pyruvate dehydrogenase E1 component subunit beta, mitochondrial;Pyruvate dehydrogenase E1 component su</t>
  </si>
  <si>
    <t>P12273</t>
  </si>
  <si>
    <t>Prolactin-inducible protein</t>
  </si>
  <si>
    <t>PIP</t>
  </si>
  <si>
    <t>P12532;P12532-2;C9JSQ1;F8WCN3;C9JJX8;C9J995;C9J8F6;C9JT96;P17540;C9J6W7</t>
  </si>
  <si>
    <t>P12532;P12532-2;C9JSQ1;F8WCN3</t>
  </si>
  <si>
    <t>Creatine kinase U-type, mitochondrial</t>
  </si>
  <si>
    <t>CKMT1A;CKMT1B</t>
  </si>
  <si>
    <t>Creatine kinase U-type, mitochondrial;Isoform 2 of Creatine kinase U-type, mitochondrial;Creatine kinase (Fragment);Creatine kinase</t>
  </si>
  <si>
    <t>P12931;P12931-2;P12931-3;Q573B4;J3QRU1;P06241-3;P06239;P06241-2;P06241;P06239-3;P07947</t>
  </si>
  <si>
    <t>Proto-oncogene tyrosine-protein kinase Src;Non-specific protein-tyrosine kinase;Tyrosine-protein kinase Fyn;Tyrosine-protein kinase Lck;Tyrosine-protein kinase Yes</t>
  </si>
  <si>
    <t>SRC;LCK;YES1;FYN</t>
  </si>
  <si>
    <t>Proto-oncogene tyrosine-protein kinase Src;Isoform 2 of Proto-oncogene tyrosine-protein kinase Src;Isoform 3 of Proto-oncogene tyrosine-protein kinase Src;Tyrosine-protein kinase;Tyrosine-protein kinase;Isoform 3 of Tyrosine-protein kinase Fyn;Tyrosine-pro</t>
  </si>
  <si>
    <t>P13073;H3BN72;H3BNV9;Q86WV2;H3BPG0;H3BNI5</t>
  </si>
  <si>
    <t>P13073;H3BN72;H3BNV9;Q86WV2;H3BPG0</t>
  </si>
  <si>
    <t>Cytochrome c oxidase subunit 4 isoform 1, mitochondrial</t>
  </si>
  <si>
    <t>COX4I1</t>
  </si>
  <si>
    <t>Cytochrome c oxidase subunit 4 isoform 1, mitochondrial;Cytochrome c oxidase subunit 4;Cytochrome c oxidase subunit 4;COX4I1 protein;Cytochrome c oxidase subunit 4 (Fragment)</t>
  </si>
  <si>
    <t>P14174</t>
  </si>
  <si>
    <t>Macrophage migration inhibitory factor</t>
  </si>
  <si>
    <t>MIF</t>
  </si>
  <si>
    <t>P14854;K7EQD3;A0A494C160</t>
  </si>
  <si>
    <t>Cytochrome c oxidase subunit 6B1</t>
  </si>
  <si>
    <t>COX6B1</t>
  </si>
  <si>
    <t>Cytochrome c oxidase subunit 6B1;Cytochrome c oxidase subunit 6B1 (Fragment);Cytochrome c oxidase subunit 6B1 (Fragment)</t>
  </si>
  <si>
    <t>P15924;P15924-2;P15924-3</t>
  </si>
  <si>
    <t>Desmoplakin</t>
  </si>
  <si>
    <t>DSP</t>
  </si>
  <si>
    <t>Desmoplakin;Isoform DPII of Desmoplakin;Isoform DSPIa of Desmoplakin</t>
  </si>
  <si>
    <t>P16615-5;P16615-2;P16615-3;P16615;H7C5W9;O14983-3;O14983-2;O14983;P16615-4</t>
  </si>
  <si>
    <t>Sarcoplasmic/endoplasmic reticulum calcium ATPase 2;Sarcoplasmic/endoplasmic reticulum calcium ATPase 1</t>
  </si>
  <si>
    <t>ATP2A2;ATP2A1</t>
  </si>
  <si>
    <t>Isoform 5 of Sarcoplasmic/endoplasmic reticulum calcium ATPase 2;Isoform 2 of Sarcoplasmic/endoplasmic reticulum calcium ATPase 2;Isoform 3 of Sarcoplasmic/endoplasmic reticulum calcium ATPase 2;Sarcoplasmic/endoplasmic reticulum calcium ATPase 2;P-type Ca</t>
  </si>
  <si>
    <t>P17066;P48741</t>
  </si>
  <si>
    <t>Heat shock 70 kDa protein 6;Putative heat shock 70 kDa protein 7</t>
  </si>
  <si>
    <t>HSPA6;HSPA7</t>
  </si>
  <si>
    <t>P17568</t>
  </si>
  <si>
    <t>NADH dehydrogenase [ubiquinone] 1 beta subcomplex subunit 7</t>
  </si>
  <si>
    <t>NDUFB7</t>
  </si>
  <si>
    <t>P19367-4;P19367-2;P19367;P19367-3;B1AR62</t>
  </si>
  <si>
    <t>P19367-4;P19367-2;P19367;P19367-3</t>
  </si>
  <si>
    <t>Hexokinase-1</t>
  </si>
  <si>
    <t>HK1</t>
  </si>
  <si>
    <t>Isoform 4 of Hexokinase-1;Isoform 2 of Hexokinase-1;Hexokinase-1;Isoform 3 of Hexokinase-1</t>
  </si>
  <si>
    <t>P20340-2;P20340;P20340-4;F5H3K7;P20340-3;F5GX61</t>
  </si>
  <si>
    <t>P20340-2;P20340;P20340-4</t>
  </si>
  <si>
    <t>Ras-related protein Rab-6A</t>
  </si>
  <si>
    <t>RAB6A</t>
  </si>
  <si>
    <t>Isoform 2 of Ras-related protein Rab-6A;Ras-related protein Rab-6A;Isoform 4 of Ras-related protein Rab-6A</t>
  </si>
  <si>
    <t>P20674;H3BRM5;H3BV69;H3BNX8</t>
  </si>
  <si>
    <t>Cytochrome c oxidase subunit 5A, mitochondrial</t>
  </si>
  <si>
    <t>COX5A</t>
  </si>
  <si>
    <t>Cytochrome c oxidase subunit 5A, mitochondrial;Cytochrome c oxidase subunit 5A, mitochondrial;Cytochrome c oxidase subunit 5A, mitochondrial;Cytochrome c oxidase subunit 5A, mitochondrial</t>
  </si>
  <si>
    <t>P21796;C9JI87</t>
  </si>
  <si>
    <t>Voltage-dependent anion-selective channel protein 1</t>
  </si>
  <si>
    <t>VDAC1</t>
  </si>
  <si>
    <t>Voltage-dependent anion-selective channel protein 1;Voltage-dependent anion-selective channel protein 1 (Fragment)</t>
  </si>
  <si>
    <t>P22307-6;P22307-2;P22307-4;P22307-7;P22307-8;P22307</t>
  </si>
  <si>
    <t>Non-specific lipid-transfer protein</t>
  </si>
  <si>
    <t>SCP2</t>
  </si>
  <si>
    <t>Isoform 6 of Sterol carrier protein 2;Isoform SCP2 of Sterol carrier protein 2;Isoform 4 of Sterol carrier protein 2;Isoform 7 of Sterol carrier protein 2;Isoform 8 of Sterol carrier protein 2;Sterol carrier protein 2</t>
  </si>
  <si>
    <t>P22695;H3BRG4;H3BSJ9;H3BP04;H3BUE4;H3BUI9;A0A087WVZ4</t>
  </si>
  <si>
    <t>P22695;H3BRG4;H3BSJ9;H3BP04</t>
  </si>
  <si>
    <t>Cytochrome b-c1 complex subunit 2, mitochondrial</t>
  </si>
  <si>
    <t>UQCRC2</t>
  </si>
  <si>
    <t>Cytochrome b-c1 complex subunit 2, mitochondrial;Cytochrome b-c1 complex subunit 2, mitochondrial;Cytochrome b-c1 complex subunit 2, mitochondrial;Cytochrome b-c1 complex subunit 2, mitochondrial (Fragment)</t>
  </si>
  <si>
    <t>P22735-2;P22735</t>
  </si>
  <si>
    <t>Protein-glutamine gamma-glutamyltransferase K</t>
  </si>
  <si>
    <t>TGM1</t>
  </si>
  <si>
    <t>Isoform 2 of Protein-glutamine gamma-glutamyltransferase K;Protein-glutamine gamma-glutamyltransferase K</t>
  </si>
  <si>
    <t>P23396;P23396-2;F2Z2S8;H0YF32;H0YCJ7;E9PPU1;H0YEU2;E9PL09;E9PQ96;E9PJH4;E9PK82;E9PSF4</t>
  </si>
  <si>
    <t>P23396;P23396-2;F2Z2S8;H0YF32;H0YCJ7;E9PPU1;H0YEU2;E9PL09;E9PQ96;E9PJH4;E9PK82</t>
  </si>
  <si>
    <t>40S ribosomal protein S3</t>
  </si>
  <si>
    <t>RPS3</t>
  </si>
  <si>
    <t>40S ribosomal protein S3;Isoform 2 of 40S ribosomal protein S3;40S ribosomal protein S3;40S ribosomal protein S3 (Fragment);40S ribosomal protein S3 (Fragment);40S ribosomal protein S3;40S ribosomal protein S3 (Fragment);40S ribosomal protein S3;40S riboso</t>
  </si>
  <si>
    <t>P23490</t>
  </si>
  <si>
    <t>Loricrin</t>
  </si>
  <si>
    <t>LOR</t>
  </si>
  <si>
    <t>P23634-6;P23634-5;P23634;P23634-4;P23634-8;P23634-3;P23634-2;P23634-7;P20020-1;P20020-4;P20020;P20020-5;P20020-2;P20020-6;Q16720;Q16720-4;A0A804HKZ0;E7ERY9;Q16720-5;Q16720-3;Q16720-6;Q16720-7;Q16720-8;Q16720-2</t>
  </si>
  <si>
    <t>P23634-6;P23634-5;P23634;P23634-4;P23634-8;P23634-3;P23634-2;P23634-7</t>
  </si>
  <si>
    <t>Plasma membrane calcium-transporting ATPase 4</t>
  </si>
  <si>
    <t>ATP2B4</t>
  </si>
  <si>
    <t xml:space="preserve">Isoform XB of Plasma membrane calcium-transporting ATPase 4;Isoform ZK of Plasma membrane calcium-transporting ATPase 4;Plasma membrane calcium-transporting ATPase 4;Isoform XK of Plasma membrane calcium-transporting ATPase 4;Isoform ZD of Plasma membrane </t>
  </si>
  <si>
    <t>Q5QNZ2;P24539</t>
  </si>
  <si>
    <t>ATP synthase F(0) complex subunit B1, mitochondrial</t>
  </si>
  <si>
    <t>ATP5F1</t>
  </si>
  <si>
    <t>ATP synthase subunit b;ATP synthase F(0) complex subunit B1, mitochondrial</t>
  </si>
  <si>
    <t>P24752;A0A5F9ZHD4;A0A5F9ZHJ7;A0A5F9ZI66;A0A5F9ZHJ0;A0A5F9ZHL1;A0A5F9ZHL7;H0YEL7;E9PRQ6;A0A5F9ZHH9;P24752-2</t>
  </si>
  <si>
    <t>P24752;A0A5F9ZHD4;A0A5F9ZHJ7;A0A5F9ZI66;A0A5F9ZHJ0;A0A5F9ZHL1</t>
  </si>
  <si>
    <t>Acetyl-CoA acetyltransferase, mitochondrial</t>
  </si>
  <si>
    <t>ACAT1</t>
  </si>
  <si>
    <t>Acetyl-CoA acetyltransferase, mitochondrial;Acetyl-CoA acetyltransferase, mitochondrial;Acetyl-CoA acetyltransferase, mitochondrial;Acetyl-CoA acetyltransferase, mitochondrial;Acetyl-CoA acetyltransferase, mitochondrial;Acetyl-CoA acetyltransferase, mitoch</t>
  </si>
  <si>
    <t>P25705;P25705-2;P25705-3;K7EK77;K7ERX7;K7ENJ4;K7EJP1;K7EQH4;K7ESA0</t>
  </si>
  <si>
    <t>P25705;P25705-2;P25705-3;K7EK77</t>
  </si>
  <si>
    <t>ATP synthase subunit alpha, mitochondrial</t>
  </si>
  <si>
    <t>ATP5A1</t>
  </si>
  <si>
    <t>ATP synthase subunit alpha, mitochondrial;Isoform 2 of ATP synthase subunit alpha, mitochondrial;Isoform 3 of ATP synthase subunit alpha, mitochondrial;ATP synthase subunit alpha, mitochondrial (Fragment)</t>
  </si>
  <si>
    <t>P26641;P26641-2</t>
  </si>
  <si>
    <t>Elongation factor 1-gamma</t>
  </si>
  <si>
    <t>EEF1G</t>
  </si>
  <si>
    <t>Elongation factor 1-gamma;Isoform 2 of Elongation factor 1-gamma</t>
  </si>
  <si>
    <t>P27169</t>
  </si>
  <si>
    <t>Serum paraoxonase/arylesterase 1</t>
  </si>
  <si>
    <t>PON1</t>
  </si>
  <si>
    <t>P27449</t>
  </si>
  <si>
    <t>V-type proton ATPase 16 kDa proteolipid subunit</t>
  </si>
  <si>
    <t>ATP6V0C</t>
  </si>
  <si>
    <t>V-type proton ATPase 16 kDa proteolipid subunit c</t>
  </si>
  <si>
    <t>P29966</t>
  </si>
  <si>
    <t>Myristoylated alanine-rich C-kinase substrate</t>
  </si>
  <si>
    <t>MARCKS</t>
  </si>
  <si>
    <t>P30048-2;P30048</t>
  </si>
  <si>
    <t>Thioredoxin-dependent peroxide reductase, mitochondrial</t>
  </si>
  <si>
    <t>PRDX3</t>
  </si>
  <si>
    <t>Isoform 2 of Thioredoxin-dependent peroxide reductase, mitochondrial;Thioredoxin-dependent peroxide reductase, mitochondrial</t>
  </si>
  <si>
    <t>P30049</t>
  </si>
  <si>
    <t>ATP synthase subunit delta, mitochondrial</t>
  </si>
  <si>
    <t>ATP5D</t>
  </si>
  <si>
    <t>P30050-2;P30050</t>
  </si>
  <si>
    <t>60S ribosomal protein L12</t>
  </si>
  <si>
    <t>RPL12</t>
  </si>
  <si>
    <t>Isoform 2 of 60S ribosomal protein L12;60S ribosomal protein L12</t>
  </si>
  <si>
    <t>P30084</t>
  </si>
  <si>
    <t>Enoyl-CoA hydratase, mitochondrial</t>
  </si>
  <si>
    <t>ECHS1</t>
  </si>
  <si>
    <t>P30837;Q9UED3;H0YKL3;A0A0U1RQK9;H0YMG7;O94788-4;O94788-2;O94788-3;O94788</t>
  </si>
  <si>
    <t>P30837</t>
  </si>
  <si>
    <t>Aldehyde dehydrogenase X, mitochondrial</t>
  </si>
  <si>
    <t>ALDH1B1</t>
  </si>
  <si>
    <t>P31040-2;P31040;A0A494C1T6;D6RFM5;P31040-3</t>
  </si>
  <si>
    <t>Succinate dehydrogenase [ubiquinone] flavoprotein subunit, mitochondrial</t>
  </si>
  <si>
    <t>SDHA</t>
  </si>
  <si>
    <t xml:space="preserve">Isoform 2 of Succinate dehydrogenase [ubiquinone] flavoprotein subunit, mitochondrial;Succinate dehydrogenase [ubiquinone] flavoprotein subunit, mitochondrial;Succinate dehydrogenase [ubiquinone] flavoprotein subunit, mitochondrial;Succinate dehydrogenase </t>
  </si>
  <si>
    <t>P31930</t>
  </si>
  <si>
    <t>Cytochrome b-c1 complex subunit 1, mitochondrial</t>
  </si>
  <si>
    <t>UQCRC1</t>
  </si>
  <si>
    <t>P31944</t>
  </si>
  <si>
    <t>Caspase-14;Caspase-14 subunit p17, mature form;Caspase-14 subunit p10, mature form;Caspase-14 subunit p20, intermediate form;Caspase-14 subunit p8, intermediate form</t>
  </si>
  <si>
    <t>CASP14</t>
  </si>
  <si>
    <t>Caspase-14</t>
  </si>
  <si>
    <t>P33176;A0A7I2V3V4;A0A0G2JMZ6;A0A7I2V4K6;A0A7I2V581;A0A7I2V3N5;J3KNA1;A0A7I2V492;A0A6Q8PEZ8;A0A6Q8PGJ3;O60282-2;O60282;Q12840</t>
  </si>
  <si>
    <t>P33176</t>
  </si>
  <si>
    <t>Kinesin-1 heavy chain</t>
  </si>
  <si>
    <t>KIF5B</t>
  </si>
  <si>
    <t>P34897;P34897-3;P34897-2;H0YIZ0;G3V5L0;G3V2Y4;G3V4W5;G3V540;G3V2W0;G3V241;G3V2E4;G3V4X0;G3V4T0;G3V3Y8;P34896-4;P34896-3;P34896-2;P34896;G3V2D2</t>
  </si>
  <si>
    <t>P34897;P34897-3;P34897-2;H0YIZ0;G3V5L0</t>
  </si>
  <si>
    <t>Serine hydroxymethyltransferase, mitochondrial;Serine hydroxymethyltransferase</t>
  </si>
  <si>
    <t>SHMT2</t>
  </si>
  <si>
    <t>Serine hydroxymethyltransferase, mitochondrial;Isoform 3 of Serine hydroxymethyltransferase, mitochondrial;Isoform 2 of Serine hydroxymethyltransferase, mitochondrial;Glycine hydroxymethyltransferase (Fragment);Glycine hydroxymethyltransferase (Fragment)</t>
  </si>
  <si>
    <t>P34932;P34932-2</t>
  </si>
  <si>
    <t>P34932</t>
  </si>
  <si>
    <t>Heat shock 70 kDa protein 4</t>
  </si>
  <si>
    <t>HSPA4</t>
  </si>
  <si>
    <t>P35232;C9JW96;E7ESE2;E9PCW0;C9JZ20;P35232-2;A0A8I5KWR0</t>
  </si>
  <si>
    <t>P35232;C9JW96;E7ESE2;E9PCW0;C9JZ20;P35232-2</t>
  </si>
  <si>
    <t>Prohibitin</t>
  </si>
  <si>
    <t>PHB</t>
  </si>
  <si>
    <t>Prohibitin 1;Prohibitin (Fragment);Prohibitin (Fragment);Prohibitin (Fragment);Prohibitin;Isoform 2 of Prohibitin 1</t>
  </si>
  <si>
    <t>P36542-2;P36542</t>
  </si>
  <si>
    <t>ATP synthase subunit gamma, mitochondrial</t>
  </si>
  <si>
    <t>ATP5C1</t>
  </si>
  <si>
    <t>Isoform Heart of ATP synthase subunit gamma, mitochondrial;ATP synthase subunit gamma, mitochondrial</t>
  </si>
  <si>
    <t>P36957;P36957-2;Q86SW4;H0YJF9;G3V5M3;G3V3F0</t>
  </si>
  <si>
    <t>P36957;P36957-2</t>
  </si>
  <si>
    <t>Dihydrolipoyllysine-residue succinyltransferase component of 2-oxoglutarate dehydrogenase complex, mitochondrial</t>
  </si>
  <si>
    <t>DLST</t>
  </si>
  <si>
    <t>Dihydrolipoyllysine-residue succinyltransferase component of 2-oxoglutarate dehydrogenase complex, mitochondrial;Isoform 2 of Dihydrolipoyllysine-residue succinyltransferase component of 2-oxoglutarate dehydrogenase complex, mitochondrial</t>
  </si>
  <si>
    <t>P38117-2;P38117;M0QY67</t>
  </si>
  <si>
    <t>Electron transfer flavoprotein subunit beta</t>
  </si>
  <si>
    <t>ETFB</t>
  </si>
  <si>
    <t>Isoform 2 of Electron transfer flavoprotein subunit beta;Electron transfer flavoprotein subunit beta;Electron transfer flavoprotein subunit beta (Fragment)</t>
  </si>
  <si>
    <t>P40926;P40926-2;G3XAL0</t>
  </si>
  <si>
    <t>Malate dehydrogenase, mitochondrial;Malate dehydrogenase</t>
  </si>
  <si>
    <t>MDH2</t>
  </si>
  <si>
    <t>Malate dehydrogenase, mitochondrial;Isoform 2 of Malate dehydrogenase, mitochondrial;Malate dehydrogenase</t>
  </si>
  <si>
    <t>P42126-2;P42126;H3BS70;Q96DC0</t>
  </si>
  <si>
    <t>Enoyl-CoA delta isomerase 1, mitochondrial</t>
  </si>
  <si>
    <t>ECI1;DCI</t>
  </si>
  <si>
    <t>Isoform 2 of Enoyl-CoA delta isomerase 1, mitochondrial;Enoyl-CoA delta isomerase 1, mitochondrial;Enoyl-CoA delta isomerase 1, mitochondrial (Fragment);DCI protein</t>
  </si>
  <si>
    <t>P43304;P43304-2;F5GYK7</t>
  </si>
  <si>
    <t>P43304;P43304-2</t>
  </si>
  <si>
    <t>Glycerol-3-phosphate dehydrogenase, mitochondrial</t>
  </si>
  <si>
    <t>GPD2</t>
  </si>
  <si>
    <t>Glycerol-3-phosphate dehydrogenase, mitochondrial;Isoform 2 of Glycerol-3-phosphate dehydrogenase, mitochondrial</t>
  </si>
  <si>
    <t>P46821;D6RA32;D6RA40</t>
  </si>
  <si>
    <t>Microtubule-associated protein 1B;MAP1B heavy chain;MAP1 light chain LC1</t>
  </si>
  <si>
    <t>MAP1B</t>
  </si>
  <si>
    <t>Microtubule-associated protein 1B;Microtubule-associated protein 1B (Fragment);Microtubule-associated protein 1B (Fragment)</t>
  </si>
  <si>
    <t>P48047;A0A494C0K9;H7C0C1;H7C068;H7C086</t>
  </si>
  <si>
    <t>P48047;A0A494C0K9;H7C0C1</t>
  </si>
  <si>
    <t>ATP synthase subunit O, mitochondrial</t>
  </si>
  <si>
    <t>ATP5O</t>
  </si>
  <si>
    <t>ATP synthase subunit O, mitochondrial;ATP synthase subunit O, mitochondrial;ATP synthase subunit O, mitochondrial (Fragment)</t>
  </si>
  <si>
    <t>P48357-5;P48357-2;P48357-4;P48357-3;P48357</t>
  </si>
  <si>
    <t>Leptin receptor</t>
  </si>
  <si>
    <t>LEPR</t>
  </si>
  <si>
    <t>Isoform E of Leptin receptor;Isoform A of Leptin receptor;Isoform D of Leptin receptor;Isoform C of Leptin receptor;Leptin receptor</t>
  </si>
  <si>
    <t>P49006</t>
  </si>
  <si>
    <t>MARCKS-related protein</t>
  </si>
  <si>
    <t>MARCKSL1</t>
  </si>
  <si>
    <t>P49411;H3BNU3</t>
  </si>
  <si>
    <t>P49411</t>
  </si>
  <si>
    <t>Elongation factor Tu, mitochondrial</t>
  </si>
  <si>
    <t>TUFM</t>
  </si>
  <si>
    <t>P49454</t>
  </si>
  <si>
    <t>Centromere protein F</t>
  </si>
  <si>
    <t>CENPF</t>
  </si>
  <si>
    <t>P49748-2;P49748;P49748-3;J3QRJ8;G3V1M7</t>
  </si>
  <si>
    <t>P49748-2;P49748;P49748-3</t>
  </si>
  <si>
    <t>Very long-chain specific acyl-CoA dehydrogenase, mitochondrial</t>
  </si>
  <si>
    <t>ACADVL</t>
  </si>
  <si>
    <t>Isoform 2 of Very long-chain specific acyl-CoA dehydrogenase, mitochondrial;Very long-chain specific acyl-CoA dehydrogenase, mitochondrial;Isoform 3 of Very long-chain specific acyl-CoA dehydrogenase, mitochondrial</t>
  </si>
  <si>
    <t>P50213-2;P50213;H0YKD0;H0YLI6;H0YMU3;H0YL72</t>
  </si>
  <si>
    <t>Isocitrate dehydrogenase [NAD] subunit alpha, mitochondrial</t>
  </si>
  <si>
    <t>IDH3A</t>
  </si>
  <si>
    <t>Isoform 2 of Isocitrate dehydrogenase [NAD] subunit alpha, mitochondrial;Isocitrate dehydrogenase [NAD] subunit alpha, mitochondrial;Isocitrate dehydrogenase [NAD] subunit alpha, mitochondrial (Fragment);Isocitrate dehydrogenase [NAD] subunit alpha, mitoch</t>
  </si>
  <si>
    <t>P50991-2;P50991</t>
  </si>
  <si>
    <t>T-complex protein 1 subunit delta</t>
  </si>
  <si>
    <t>CCT4</t>
  </si>
  <si>
    <t>Isoform 2 of T-complex protein 1 subunit delta;T-complex protein 1 subunit delta</t>
  </si>
  <si>
    <t>P51148;P51148-2;K7EIP6;K7ENY4;K7ERI8;K7ERQ8</t>
  </si>
  <si>
    <t>Ras-related protein Rab-5C</t>
  </si>
  <si>
    <t>RAB5C</t>
  </si>
  <si>
    <t>Ras-related protein Rab-5C;Isoform 2 of Ras-related protein Rab-5C;Uncharacterized protein (Fragment);Ras-related protein Rab-5C (Fragment);Uncharacterized protein;PCAF_N domain-containing protein (Fragment)</t>
  </si>
  <si>
    <t>P51398-2;P51398-3;P51398;V9GYL9;V9GZ03;V9GYW1;V9GYA7;V9GYJ9;V9GYF7;V9GZ61;V9GYC9;V9GY11</t>
  </si>
  <si>
    <t>P51398-2;P51398-3;P51398;V9GYL9;V9GZ03</t>
  </si>
  <si>
    <t>28S ribosomal protein S29, mitochondrial</t>
  </si>
  <si>
    <t>DAP3</t>
  </si>
  <si>
    <t>Isoform 2 of 28S ribosomal protein S29, mitochondrial;Isoform 3 of 28S ribosomal protein S29, mitochondrial;28S ribosomal protein S29, mitochondrial;28S ribosomal protein S29, mitochondrial (Fragment);28S ribosomal protein S29, mitochondrial (Fragment)</t>
  </si>
  <si>
    <t>P51970</t>
  </si>
  <si>
    <t>NADH dehydrogenase [ubiquinone] 1 alpha subcomplex subunit 8</t>
  </si>
  <si>
    <t>NDUFA8</t>
  </si>
  <si>
    <t>P53007;B4DP62</t>
  </si>
  <si>
    <t>Tricarboxylate transport protein, mitochondrial</t>
  </si>
  <si>
    <t>SLC25A1</t>
  </si>
  <si>
    <t>Tricarboxylate transport protein, mitochondrial;Solute carrier family 25 (Mitochondrial carrier citrate transporter), member 1, isoform CRA_b</t>
  </si>
  <si>
    <t>P54886-2;P54886</t>
  </si>
  <si>
    <t>Delta-1-pyrroline-5-carboxylate synthase;Glutamate 5-kinase;Gamma-glutamyl phosphate reductase</t>
  </si>
  <si>
    <t>ALDH18A1</t>
  </si>
  <si>
    <t>Isoform Short of Delta-1-pyrroline-5-carboxylate synthase;Delta-1-pyrroline-5-carboxylate synthase</t>
  </si>
  <si>
    <t>P55058-3;P55058-4;P55058-2;P55058</t>
  </si>
  <si>
    <t>Phospholipid transfer protein</t>
  </si>
  <si>
    <t>PLTP</t>
  </si>
  <si>
    <t>Isoform 3 of Phospholipid transfer protein;Isoform 4 of Phospholipid transfer protein;Isoform 2 of Phospholipid transfer protein;Phospholipid transfer protein</t>
  </si>
  <si>
    <t>P56181-2</t>
  </si>
  <si>
    <t>Isoform 2 of NADH dehydrogenase [ubiquinone] flavoprotein 3, mitochondrial</t>
  </si>
  <si>
    <t>P56385</t>
  </si>
  <si>
    <t>ATP synthase subunit e, mitochondrial</t>
  </si>
  <si>
    <t>ATP5I</t>
  </si>
  <si>
    <t>P60059</t>
  </si>
  <si>
    <t>Protein transport protein Sec61 subunit gamma</t>
  </si>
  <si>
    <t>SEC61G</t>
  </si>
  <si>
    <t>P60709;E7EVS6;A0A2R8Y793;A6NL76;G5E9R0;A0A6Q8PH58;A0A2R8YGF8;C9JTX5;C9JUM1;C9JZR7;A0A6Q8PGD7</t>
  </si>
  <si>
    <t>P60709;E7EVS6;A0A2R8Y793;A6NL76</t>
  </si>
  <si>
    <t>Actin, cytoplasmic 1;Actin, cytoplasmic 1, N-terminally processed</t>
  </si>
  <si>
    <t>ACTB;ACTA1</t>
  </si>
  <si>
    <t>Actin, cytoplasmic 1;Actin, cytoplasmic 1;Actin, cytoplasmic 1 (Fragment);Actin, alpha skeletal muscle</t>
  </si>
  <si>
    <t>P61604;B8ZZL8;B8ZZ54;S4R3N1</t>
  </si>
  <si>
    <t>P61604;B8ZZL8;B8ZZ54</t>
  </si>
  <si>
    <t>10 kDa heat shock protein, mitochondrial</t>
  </si>
  <si>
    <t>HSPE1</t>
  </si>
  <si>
    <t>10 kDa heat shock protein, mitochondrial;10 kDa heat shock protein, mitochondrial;10 kDa heat shock protein, mitochondrial</t>
  </si>
  <si>
    <t>P61978-3;P61978;P61978-2;Q5T6W2;S4R457;S4R359</t>
  </si>
  <si>
    <t>P61978-3;P61978;P61978-2;Q5T6W2</t>
  </si>
  <si>
    <t>Heterogeneous nuclear ribonucleoprotein K</t>
  </si>
  <si>
    <t>HNRNPK</t>
  </si>
  <si>
    <t>Isoform 3 of Heterogeneous nuclear ribonucleoprotein K;Heterogeneous nuclear ribonucleoprotein K;Isoform 2 of Heterogeneous nuclear ribonucleoprotein K;Heterogeneous nuclear ribonucleoprotein K (Fragment)</t>
  </si>
  <si>
    <t>P62072</t>
  </si>
  <si>
    <t>Mitochondrial import inner membrane translocase subunit Tim10</t>
  </si>
  <si>
    <t>TIMM10</t>
  </si>
  <si>
    <t>P62258;B4DJF2;I3L3T1;P62258-2;K7EIT4;I3L0W5;K7EM20</t>
  </si>
  <si>
    <t>P62258;B4DJF2;I3L3T1;P62258-2;K7EIT4</t>
  </si>
  <si>
    <t>14-3-3 protein epsilon</t>
  </si>
  <si>
    <t>YWHAE</t>
  </si>
  <si>
    <t>14-3-3 protein epsilon;14-3-3 protein epsilon;14-3-3 protein epsilon;Isoform SV of 14-3-3 protein epsilon;14-3-3 protein epsilon (Fragment)</t>
  </si>
  <si>
    <t>P62269;A0A0G2JQH2;Q5GGW2</t>
  </si>
  <si>
    <t>P62269</t>
  </si>
  <si>
    <t>40S ribosomal protein S18</t>
  </si>
  <si>
    <t>RPS18</t>
  </si>
  <si>
    <t>P62318;P62318-2;H3BT13</t>
  </si>
  <si>
    <t>Small nuclear ribonucleoprotein Sm D3</t>
  </si>
  <si>
    <t>SNRPD3</t>
  </si>
  <si>
    <t>Small nuclear ribonucleoprotein Sm D3;Isoform 2 of Small nuclear ribonucleoprotein Sm D3;Small nuclear ribonucleoprotein Sm D3</t>
  </si>
  <si>
    <t>P62851</t>
  </si>
  <si>
    <t>40S ribosomal protein S25</t>
  </si>
  <si>
    <t>RPS25</t>
  </si>
  <si>
    <t>P62857</t>
  </si>
  <si>
    <t>40S ribosomal protein S28</t>
  </si>
  <si>
    <t>RPS28</t>
  </si>
  <si>
    <t>Q5VVC8;P62913-2;P62913</t>
  </si>
  <si>
    <t>60S ribosomal protein L11</t>
  </si>
  <si>
    <t>RPL11</t>
  </si>
  <si>
    <t>60S ribosomal protein L11;Isoform 2 of 60S ribosomal protein L11;60S ribosomal protein L11</t>
  </si>
  <si>
    <t>Q9BYK2;Q8WVC2;Q9BYK1;P63220</t>
  </si>
  <si>
    <t>40S ribosomal protein S21</t>
  </si>
  <si>
    <t>RPS21</t>
  </si>
  <si>
    <t>40S ribosomal protein S21;40S ribosomal protein S21;40S ribosomal protein S21;40S ribosomal protein S21</t>
  </si>
  <si>
    <t>P68371;P04350;Q3ZCM7;M0R0X0;M0QY85;M0QY37;M0QX14;A0A075B724;M0QZL7;M0R278</t>
  </si>
  <si>
    <t>P68371;P04350</t>
  </si>
  <si>
    <t>Tubulin beta-4B chain;Tubulin beta-4A chain</t>
  </si>
  <si>
    <t>TUBB4B;TUBB4A</t>
  </si>
  <si>
    <t>P78540</t>
  </si>
  <si>
    <t>Arginase-2, mitochondrial</t>
  </si>
  <si>
    <t>ARG2</t>
  </si>
  <si>
    <t>P80723;P80723-2</t>
  </si>
  <si>
    <t>Brain acid soluble protein 1</t>
  </si>
  <si>
    <t>BASP1</t>
  </si>
  <si>
    <t>Brain acid soluble protein 1;Isoform 2 of Brain acid soluble protein 1</t>
  </si>
  <si>
    <t>P81605;P81605-2</t>
  </si>
  <si>
    <t>Dermcidin;Survival-promoting peptide;DCD-1</t>
  </si>
  <si>
    <t>DCD</t>
  </si>
  <si>
    <t>Dermcidin;Isoform 2 of Dermcidin</t>
  </si>
  <si>
    <t>P82094;P82094-2;A0A2R8Y7M0;F8WF45</t>
  </si>
  <si>
    <t>TATA element modulatory factor</t>
  </si>
  <si>
    <t>TMF1</t>
  </si>
  <si>
    <t>TATA element modulatory factor;Isoform 2 of TATA element modulatory factor;TATA element modulatory factor;TATA element modulatory factor</t>
  </si>
  <si>
    <t>P82673</t>
  </si>
  <si>
    <t>28S ribosomal protein S35, mitochondrial</t>
  </si>
  <si>
    <t>MRPS35</t>
  </si>
  <si>
    <t>P82909;D6R941</t>
  </si>
  <si>
    <t>P82909</t>
  </si>
  <si>
    <t>28S ribosomal protein S36, mitochondrial</t>
  </si>
  <si>
    <t>MRPS36</t>
  </si>
  <si>
    <t>Alpha-ketoglutarate dehydrogenase component 4</t>
  </si>
  <si>
    <t>P82932</t>
  </si>
  <si>
    <t>28S ribosomal protein S6, mitochondrial</t>
  </si>
  <si>
    <t>MRPS6</t>
  </si>
  <si>
    <t>Q00653;Q00653-4;Q00653-3</t>
  </si>
  <si>
    <t>Nuclear factor NF-kappa-B p100 subunit;Nuclear factor NF-kappa-B p52 subunit</t>
  </si>
  <si>
    <t>NFKB2</t>
  </si>
  <si>
    <t>Nuclear factor NF-kappa-B p100 subunit;Isoform 4 of Nuclear factor NF-kappa-B p100 subunit;Isoform 3 of Nuclear factor NF-kappa-B p100 subunit</t>
  </si>
  <si>
    <t>Q01469</t>
  </si>
  <si>
    <t>Fatty acid-binding protein, epidermal</t>
  </si>
  <si>
    <t>FABP5</t>
  </si>
  <si>
    <t>Fatty acid-binding protein 5</t>
  </si>
  <si>
    <t>Q5T0R7;Q5T0R6;Q5T0R5;Q5T0R4;Q5T0R3;Q5T0R2;Q5T0R1;Q5T0R9;Q01518-2;Q01518;Q5T0R8;Q5T0S3</t>
  </si>
  <si>
    <t>Q5T0R7;Q5T0R6;Q5T0R5;Q5T0R4;Q5T0R3;Q5T0R2;Q5T0R1;Q5T0R9;Q01518-2;Q01518</t>
  </si>
  <si>
    <t>Adenylyl cyclase-associated protein;Adenylyl cyclase-associated protein 1</t>
  </si>
  <si>
    <t>CAP1</t>
  </si>
  <si>
    <t>Adenylyl cyclase-associated protein 1 (Fragment);Adenylyl cyclase-associated protein 1 (Fragment);Adenylyl cyclase-associated protein 1 (Fragment);Adenylyl cyclase-associated protein 1 (Fragment);Adenylyl cyclase-associated protein 1 (Fragment);Adenylyl cy</t>
  </si>
  <si>
    <t>Q02413</t>
  </si>
  <si>
    <t>Desmoglein-1</t>
  </si>
  <si>
    <t>DSG1</t>
  </si>
  <si>
    <t>Q02809;Q02809-2;Q5JXB8;Q5JXB7</t>
  </si>
  <si>
    <t>Procollagen-lysine,2-oxoglutarate 5-dioxygenase 1</t>
  </si>
  <si>
    <t>PLOD1</t>
  </si>
  <si>
    <t>Procollagen-lysine,2-oxoglutarate 5-dioxygenase 1;Isoform 2 of Procollagen-lysine,2-oxoglutarate 5-dioxygenase 1;Procollagen-lysine,2-oxoglutarate 5-dioxygenase 1 (Fragment);Procollagen-lysine,2-oxoglutarate 5-dioxygenase 1 (Fragment)</t>
  </si>
  <si>
    <t>Q02952-3;Q02952-2;Q02952</t>
  </si>
  <si>
    <t>A-kinase anchor protein 12</t>
  </si>
  <si>
    <t>AKAP12</t>
  </si>
  <si>
    <t>Isoform 3 of A-kinase anchor protein 12;Isoform 2 of A-kinase anchor protein 12;A-kinase anchor protein 12</t>
  </si>
  <si>
    <t>Q04837;A0A0G2JLD8;E7EUY5;C9K0U8</t>
  </si>
  <si>
    <t>Single-stranded DNA-binding protein, mitochondrial</t>
  </si>
  <si>
    <t>SSBP1</t>
  </si>
  <si>
    <t>Single-stranded DNA-binding protein, mitochondrial;Single-stranded DNA-binding protein, mitochondrial (Fragment);Single-stranded DNA-binding protein, mitochondrial (Fragment);Single-stranded DNA-binding protein, mitochondrial (Fragment)</t>
  </si>
  <si>
    <t>Q04941</t>
  </si>
  <si>
    <t>Proteolipid protein 2</t>
  </si>
  <si>
    <t>PLP2</t>
  </si>
  <si>
    <t>Q07065</t>
  </si>
  <si>
    <t>Cytoskeleton-associated protein 4</t>
  </si>
  <si>
    <t>CKAP4</t>
  </si>
  <si>
    <t>Q08380;K7EP36;K7EJY8;K7ESM3;K7EKQ5</t>
  </si>
  <si>
    <t>Q08380</t>
  </si>
  <si>
    <t>Galectin-3-binding protein</t>
  </si>
  <si>
    <t>LGALS3BP</t>
  </si>
  <si>
    <t>Q08554-2;Q08554</t>
  </si>
  <si>
    <t>Desmocollin-1</t>
  </si>
  <si>
    <t>DSC1</t>
  </si>
  <si>
    <t>Isoform 1B of Desmocollin-1;Desmocollin-1</t>
  </si>
  <si>
    <t>Q09666</t>
  </si>
  <si>
    <t>Neuroblast differentiation-associated protein AHNAK</t>
  </si>
  <si>
    <t>AHNAK</t>
  </si>
  <si>
    <t>Q10713</t>
  </si>
  <si>
    <t>Mitochondrial-processing peptidase subunit alpha</t>
  </si>
  <si>
    <t>PMPCA</t>
  </si>
  <si>
    <t>Q12893</t>
  </si>
  <si>
    <t>Transmembrane protein 115</t>
  </si>
  <si>
    <t>TMEM115</t>
  </si>
  <si>
    <t>Q12907</t>
  </si>
  <si>
    <t>Vesicular integral-membrane protein VIP36</t>
  </si>
  <si>
    <t>LMAN2</t>
  </si>
  <si>
    <t>Q12931-2;Q12931;I3L0K7;I3L239</t>
  </si>
  <si>
    <t>Q12931-2;Q12931;I3L0K7</t>
  </si>
  <si>
    <t>Heat shock protein 75 kDa, mitochondrial</t>
  </si>
  <si>
    <t>TRAP1</t>
  </si>
  <si>
    <t>Isoform 2 of Heat shock protein 75 kDa, mitochondrial;Heat shock protein 75 kDa, mitochondrial;Heat shock protein 75 kDa, mitochondrial</t>
  </si>
  <si>
    <t>Q13011;M0R248</t>
  </si>
  <si>
    <t>Delta(3,5)-Delta(2,4)-dienoyl-CoA isomerase, mitochondrial</t>
  </si>
  <si>
    <t>ECH1</t>
  </si>
  <si>
    <t>Delta(3,5)-Delta(2,4)-dienoyl-CoA isomerase, mitochondrial;Delta(3,5)-Delta(2,4)-dienoyl-CoA isomerase, mitochondrial (Fragment)</t>
  </si>
  <si>
    <t>Q13151</t>
  </si>
  <si>
    <t>Heterogeneous nuclear ribonucleoprotein A0</t>
  </si>
  <si>
    <t>HNRNPA0</t>
  </si>
  <si>
    <t>Q13162;H7C3T4;A6NG45;A6NJJ0</t>
  </si>
  <si>
    <t>Q13162;H7C3T4</t>
  </si>
  <si>
    <t>Peroxiredoxin-4</t>
  </si>
  <si>
    <t>PRDX4</t>
  </si>
  <si>
    <t>Peroxiredoxin-4;Peroxiredoxin-4 (Fragment)</t>
  </si>
  <si>
    <t>Q13405;E9PI78;H0YDP7;E9PNF1</t>
  </si>
  <si>
    <t>39S ribosomal protein L49, mitochondrial</t>
  </si>
  <si>
    <t>MRPL49</t>
  </si>
  <si>
    <t>39S ribosomal protein L49, mitochondrial;39S ribosomal protein L49, mitochondrial;39S ribosomal protein L49, mitochondrial (Fragment);39S ribosomal protein L49, mitochondrial</t>
  </si>
  <si>
    <t>Q13505-3;Q13505-2;Q13505</t>
  </si>
  <si>
    <t>Metaxin-1</t>
  </si>
  <si>
    <t>MTX1</t>
  </si>
  <si>
    <t>Isoform 3 of Metaxin-1;Isoform 2 of Metaxin-1;Metaxin-1</t>
  </si>
  <si>
    <t>Q13835-2;Q13835</t>
  </si>
  <si>
    <t>Plakophilin-1</t>
  </si>
  <si>
    <t>PKP1</t>
  </si>
  <si>
    <t>Isoform 1 of Plakophilin-1;Plakophilin-1</t>
  </si>
  <si>
    <t>Q9BVA1;Q13885</t>
  </si>
  <si>
    <t>Tubulin beta-2B chain;Tubulin beta-2A chain</t>
  </si>
  <si>
    <t>TUBB2B;TUBB2A</t>
  </si>
  <si>
    <t>Q14318;Q14318-2;U3KQI1;A0A0A0MTJ1;M0R2K9;Q14318-3</t>
  </si>
  <si>
    <t>Peptidyl-prolyl cis-trans isomerase FKBP8;Peptidyl-prolyl cis-trans isomerase</t>
  </si>
  <si>
    <t>FKBP8</t>
  </si>
  <si>
    <t>Peptidyl-prolyl cis-trans isomerase FKBP8;Isoform 2 of Peptidyl-prolyl cis-trans isomerase FKBP8;Peptidyl-prolyl cis-trans isomerase FKBP8 (Fragment);Peptidyl-prolyl cis-trans isomerase FKBP8;Peptidylprolyl isomerase (Fragment);Isoform 3 of Peptidyl-prolyl</t>
  </si>
  <si>
    <t>Q15084-3;Q15084;Q15084-4;Q15084-5;Q15084-2</t>
  </si>
  <si>
    <t>Protein disulfide-isomerase A6</t>
  </si>
  <si>
    <t>PDIA6</t>
  </si>
  <si>
    <t>Isoform 3 of Protein disulfide-isomerase A6;Protein disulfide-isomerase A6;Isoform 4 of Protein disulfide-isomerase A6;Isoform 5 of Protein disulfide-isomerase A6;Isoform 2 of Protein disulfide-isomerase A6</t>
  </si>
  <si>
    <t>Q15388</t>
  </si>
  <si>
    <t>Mitochondrial import receptor subunit TOM20 homolog</t>
  </si>
  <si>
    <t>TOMM20</t>
  </si>
  <si>
    <t>Q15942;H0Y2Y8;Q15942-2;C9JJK5;C9IZ41;H7C3D3;H7C3R3</t>
  </si>
  <si>
    <t>Q15942;H0Y2Y8;Q15942-2</t>
  </si>
  <si>
    <t>Zyxin</t>
  </si>
  <si>
    <t>ZYX</t>
  </si>
  <si>
    <t>Zyxin;Zyxin (Fragment);Isoform 2 of Zyxin</t>
  </si>
  <si>
    <t>Q16610-2;Q16610;Q16610-4</t>
  </si>
  <si>
    <t>Extracellular matrix protein 1</t>
  </si>
  <si>
    <t>ECM1</t>
  </si>
  <si>
    <t>Isoform 2 of Extracellular matrix protein 1;Extracellular matrix protein 1;Isoform 4 of Extracellular matrix protein 1</t>
  </si>
  <si>
    <t>Q16706</t>
  </si>
  <si>
    <t>Alpha-mannosidase 2</t>
  </si>
  <si>
    <t>MAN2A1</t>
  </si>
  <si>
    <t>Q16740;M0R208;A0A2R8YEF5;M0QYV5</t>
  </si>
  <si>
    <t>Q16740;M0R208</t>
  </si>
  <si>
    <t>ATP-dependent Clp protease proteolytic subunit, mitochondrial;ATP-dependent Clp protease proteolytic subunit</t>
  </si>
  <si>
    <t>CLPP</t>
  </si>
  <si>
    <t>Q3ZAQ7</t>
  </si>
  <si>
    <t>Vacuolar ATPase assembly integral membrane protein VMA21</t>
  </si>
  <si>
    <t>VMA21</t>
  </si>
  <si>
    <t>Q3ZCQ8;Q3ZCQ8-2;Q3ZCQ8-3;M0R0C3;M0R2F8;M0R047;M0R1Y4;M0R003;M0QXC3;M0R2Z3;M0R303;M0R2D2;M0R2Q2</t>
  </si>
  <si>
    <t>Q3ZCQ8;Q3ZCQ8-2;Q3ZCQ8-3</t>
  </si>
  <si>
    <t>Mitochondrial import inner membrane translocase subunit TIM50</t>
  </si>
  <si>
    <t>TIMM50</t>
  </si>
  <si>
    <t>Mitochondrial import inner membrane translocase subunit TIM50;Isoform 2 of Mitochondrial import inner membrane translocase subunit TIM50;Isoform 3 of Mitochondrial import inner membrane translocase subunit TIM50</t>
  </si>
  <si>
    <t>Q4VCS5</t>
  </si>
  <si>
    <t>Angiomotin</t>
  </si>
  <si>
    <t>AMOT</t>
  </si>
  <si>
    <t>Q5RI15;Q5RI15-2</t>
  </si>
  <si>
    <t>Cytochrome c oxidase protein 20 homolog</t>
  </si>
  <si>
    <t>COX20</t>
  </si>
  <si>
    <t>Cytochrome c oxidase assembly protein COX20, mitochondrial;Isoform 2 of Cytochrome c oxidase assembly protein COX20, mitochondrial</t>
  </si>
  <si>
    <t>Q5T1J5;Q9Y6H1</t>
  </si>
  <si>
    <t>Putative coiled-coil-helix-coiled-coil-helix domain-containing protein CHCHD2P9, mitochondrial;Coiled-coil-helix-coiled-coil-helix domain-containing protein 2</t>
  </si>
  <si>
    <t>CHCHD2P9;CHCHD2</t>
  </si>
  <si>
    <t>Q5T749</t>
  </si>
  <si>
    <t>Keratinocyte proline-rich protein</t>
  </si>
  <si>
    <t>KPRP</t>
  </si>
  <si>
    <t>Q5T750</t>
  </si>
  <si>
    <t>Skin-specific protein 32</t>
  </si>
  <si>
    <t>XP32</t>
  </si>
  <si>
    <t>Q5VTR2</t>
  </si>
  <si>
    <t>E3 ubiquitin-protein ligase BRE1A</t>
  </si>
  <si>
    <t>RNF20</t>
  </si>
  <si>
    <t>Q9H4G4;Q5VZR0;A0A087WUM5</t>
  </si>
  <si>
    <t>Golgi-associated plant pathogenesis-related protein 1</t>
  </si>
  <si>
    <t>GLIPR2</t>
  </si>
  <si>
    <t>Golgi-associated plant pathogenesis-related protein 1;Golgi-associated plant pathogenesis-related protein 1;Golgi-associated plant pathogenesis-related protein 1</t>
  </si>
  <si>
    <t>Q6P1L8</t>
  </si>
  <si>
    <t>39S ribosomal protein L14, mitochondrial</t>
  </si>
  <si>
    <t>MRPL14</t>
  </si>
  <si>
    <t>Q6P4A7-2;Q6P4A7</t>
  </si>
  <si>
    <t>Sideroflexin-4</t>
  </si>
  <si>
    <t>SFXN4</t>
  </si>
  <si>
    <t>Isoform 2 of Sideroflexin-4;Sideroflexin-4</t>
  </si>
  <si>
    <t>Q6PI48;A0A3B3ITS3;A0A3B3IS01;A0A3B3IT01;A0A3B3ISK7;A0A3B3IS54;A0A3B3ITK9</t>
  </si>
  <si>
    <t>Q6PI48;A0A3B3ITS3;A0A3B3IS01;A0A3B3IT01;A0A3B3ISK7;A0A3B3IS54</t>
  </si>
  <si>
    <t>Aspartate--tRNA ligase, mitochondrial</t>
  </si>
  <si>
    <t>DARS2</t>
  </si>
  <si>
    <t>Aspartate--tRNA ligase, mitochondrial;Aspartate--tRNA ligase, mitochondrial;Aspartate--tRNA ligase, mitochondrial;Aspartate--tRNA ligase, mitochondrial;Aspartate--tRNA ligase, mitochondrial;Aspartate--tRNA ligase, mitochondrial</t>
  </si>
  <si>
    <t>V9GYS5;V9GZ04;Q7Z4H3-3;Q7Z4H3-2;Q7Z4H3</t>
  </si>
  <si>
    <t>HD domain-containing protein 2</t>
  </si>
  <si>
    <t>HDDC2</t>
  </si>
  <si>
    <t>5-deoxynucleotidase HDDC2;5-deoxynucleotidase HDDC2;Isoform 3 of 5-deoxynucleotidase HDDC2;Isoform 2 of 5-deoxynucleotidase HDDC2;5-deoxynucleotidase HDDC2</t>
  </si>
  <si>
    <t>Q7Z7K0</t>
  </si>
  <si>
    <t>COX assembly mitochondrial protein homolog</t>
  </si>
  <si>
    <t>CMC1</t>
  </si>
  <si>
    <t>Q86UP2-2;Q86UP2-3;Q86UP2-4;Q86UP2;B7Z6P3;G3V4Y7;H0YJP2;G3V5P0</t>
  </si>
  <si>
    <t>Q86UP2-2;Q86UP2-3;Q86UP2-4;Q86UP2;B7Z6P3;G3V4Y7</t>
  </si>
  <si>
    <t>Kinectin</t>
  </si>
  <si>
    <t>KTN1</t>
  </si>
  <si>
    <t>Isoform 2 of Kinectin;Isoform 3 of Kinectin;Isoform 4 of Kinectin;Kinectin;Kinectin;Kinectin</t>
  </si>
  <si>
    <t>Q86V81;E9PB61</t>
  </si>
  <si>
    <t>THO complex subunit 4</t>
  </si>
  <si>
    <t>ALYREF</t>
  </si>
  <si>
    <t>THO complex subunit 4;THO complex subunit 4</t>
  </si>
  <si>
    <t>Q86W56-5;Q86W56-4;Q86W56-3;Q86W56-2;Q86W56</t>
  </si>
  <si>
    <t>Poly(ADP-ribose) glycohydrolase</t>
  </si>
  <si>
    <t>PARG</t>
  </si>
  <si>
    <t>Isoform 5 of Poly(ADP-ribose) glycohydrolase;Isoform 4 of Poly(ADP-ribose) glycohydrolase;Isoform 3 of Poly(ADP-ribose) glycohydrolase;Isoform 2 of Poly(ADP-ribose) glycohydrolase;Poly(ADP-ribose) glycohydrolase</t>
  </si>
  <si>
    <t>Q8IV04</t>
  </si>
  <si>
    <t>Carabin</t>
  </si>
  <si>
    <t>TBC1D10C</t>
  </si>
  <si>
    <t>Q8IYB8</t>
  </si>
  <si>
    <t>ATP-dependent RNA helicase SUPV3L1, mitochondrial</t>
  </si>
  <si>
    <t>SUPV3L1</t>
  </si>
  <si>
    <t>Q8N5N7-2;Q8N5N7</t>
  </si>
  <si>
    <t>39S ribosomal protein L50, mitochondrial</t>
  </si>
  <si>
    <t>MRPL50</t>
  </si>
  <si>
    <t>Isoform 2 of 39S ribosomal protein L50, mitochondrial;39S ribosomal protein L50, mitochondrial</t>
  </si>
  <si>
    <t>Q8N983-4;H0YBU8;H0Y6Y8;B1AL05;Q8N983-3;Q8N983-2;Q8N983;Q8N983-6;Q8N983-7</t>
  </si>
  <si>
    <t>39S ribosomal protein L43, mitochondrial</t>
  </si>
  <si>
    <t>MRPL43</t>
  </si>
  <si>
    <t>Isoform 4 of 39S ribosomal protein L43, mitochondrial;39S ribosomal protein L43, mitochondrial (Fragment);39S ribosomal protein L43, mitochondrial (Fragment);39S ribosomal protein L43, mitochondrial;Isoform 3 of 39S ribosomal protein L43, mitochondrial;Iso</t>
  </si>
  <si>
    <t>Q8NBN7-2;Q8NBN7</t>
  </si>
  <si>
    <t>Retinol dehydrogenase 13</t>
  </si>
  <si>
    <t>RDH13</t>
  </si>
  <si>
    <t>Isoform 2 of Retinol dehydrogenase 13;Retinol dehydrogenase 13</t>
  </si>
  <si>
    <t>Q8TCS8;H7C3C5;H7BXF6;F8WBI3</t>
  </si>
  <si>
    <t>Q8TCS8</t>
  </si>
  <si>
    <t>Polyribonucleotide nucleotidyltransferase 1, mitochondrial</t>
  </si>
  <si>
    <t>PNPT1</t>
  </si>
  <si>
    <t>Q9NP97;Q8TF09;H3BNG9;H3BPA0;Q7Z4M1;H3BQI1;B1AKR6;Q9NP97-2</t>
  </si>
  <si>
    <t>Dynein light chain roadblock-type 1;Dynein light chain roadblock-type 2</t>
  </si>
  <si>
    <t>DYNLRB1;DYNLRB2</t>
  </si>
  <si>
    <t>Dynein light chain roadblock-type 1;Dynein light chain roadblock-type 2;Dynein light chain roadblock-type 2;Dynein light chain roadblock-type 2;DYNLRB2 protein;Dynein light chain roadblock-type 2;Dynein light chain roadblock-type 1;Isoform 2 of Dynein ligh</t>
  </si>
  <si>
    <t>Q8WUK0-2;Q8WUK0</t>
  </si>
  <si>
    <t>Phosphatidylglycerophosphatase and protein-tyrosine phosphatase 1</t>
  </si>
  <si>
    <t>PTPMT1</t>
  </si>
  <si>
    <t>Isoform 2 of Phosphatidylglycerophosphatase and protein-tyrosine phosphatase 1;Phosphatidylglycerophosphatase and protein-tyrosine phosphatase 1</t>
  </si>
  <si>
    <t>Q8WWC4</t>
  </si>
  <si>
    <t>Uncharacterized protein C2orf47, mitochondrial</t>
  </si>
  <si>
    <t>C2orf47</t>
  </si>
  <si>
    <t>m-AAA protease-interacting protein 1, mitochondrial</t>
  </si>
  <si>
    <t>Q8WXD5</t>
  </si>
  <si>
    <t>Gem-associated protein 6</t>
  </si>
  <si>
    <t>GEMIN6</t>
  </si>
  <si>
    <t>Q92896;Q92896-3;Q92896-2;H3BQU9;H3BM42;H3BQT1;H3BRD8</t>
  </si>
  <si>
    <t>Q92896;Q92896-3;Q92896-2;H3BQU9;H3BM42</t>
  </si>
  <si>
    <t>Golgi apparatus protein 1</t>
  </si>
  <si>
    <t>GLG1</t>
  </si>
  <si>
    <t>Golgi apparatus protein 1;Isoform 3 of Golgi apparatus protein 1;Isoform 2 of Golgi apparatus protein 1;Golgi apparatus protein 1;Golgi apparatus protein 1</t>
  </si>
  <si>
    <t>Q96B49</t>
  </si>
  <si>
    <t>Mitochondrial import receptor subunit TOM6 homolog</t>
  </si>
  <si>
    <t>TOMM6</t>
  </si>
  <si>
    <t>Q96BP2;A6NJX6</t>
  </si>
  <si>
    <t>Coiled-coil-helix-coiled-coil-helix domain-containing protein 1</t>
  </si>
  <si>
    <t>CHCHD1</t>
  </si>
  <si>
    <t>Coiled-coil-helix-coiled-coil-helix domain-containing protein 1;Coiled-coil-helix-coiled-coil-helix domain-containing protein 1</t>
  </si>
  <si>
    <t>Q96BR5</t>
  </si>
  <si>
    <t>Cytochrome c oxidase assembly factor 7</t>
  </si>
  <si>
    <t>COA7</t>
  </si>
  <si>
    <t>Q96EL3;B9A051</t>
  </si>
  <si>
    <t>Q96EL3</t>
  </si>
  <si>
    <t>39S ribosomal protein L53, mitochondrial</t>
  </si>
  <si>
    <t>MRPL53</t>
  </si>
  <si>
    <t>Q96EY1;Q96EY1-2;Q96EY1-3</t>
  </si>
  <si>
    <t>DnaJ homolog subfamily A member 3, mitochondrial</t>
  </si>
  <si>
    <t>DNAJA3</t>
  </si>
  <si>
    <t>DnaJ homolog subfamily A member 3, mitochondrial;Isoform 2 of DnaJ homolog subfamily A member 3, mitochondrial;Isoform 3 of DnaJ homolog subfamily A member 3, mitochondrial</t>
  </si>
  <si>
    <t>S4R3P5;Q96EY8</t>
  </si>
  <si>
    <t>Cob(I)yrinic acid a,c-diamide adenosyltransferase, mitochondrial</t>
  </si>
  <si>
    <t>MMAB</t>
  </si>
  <si>
    <t>Corrinoid adenosyltransferase;Corrinoid adenosyltransferase MMAB</t>
  </si>
  <si>
    <t>Q96HS1;Q96HS1-2;F5GXG4</t>
  </si>
  <si>
    <t>Q96HS1;Q96HS1-2</t>
  </si>
  <si>
    <t>Serine/threonine-protein phosphatase PGAM5, mitochondrial</t>
  </si>
  <si>
    <t>PGAM5</t>
  </si>
  <si>
    <t>Serine/threonine-protein phosphatase PGAM5, mitochondrial;Isoform 2 of Serine/threonine-protein phosphatase PGAM5, mitochondrial</t>
  </si>
  <si>
    <t>Q96IX5</t>
  </si>
  <si>
    <t>Up-regulated during skeletal muscle growth protein 5</t>
  </si>
  <si>
    <t>USMG5</t>
  </si>
  <si>
    <t>ATP synthase membrane subunit K, mitochondrial</t>
  </si>
  <si>
    <t>Q96P70</t>
  </si>
  <si>
    <t>Importin-9</t>
  </si>
  <si>
    <t>IPO9</t>
  </si>
  <si>
    <t>Q96TA2-3;Q96TA2-2;Q96TA2;Q5T8D1;R4GNA5;Q5T8D2</t>
  </si>
  <si>
    <t>Q96TA2-3;Q96TA2-2;Q96TA2</t>
  </si>
  <si>
    <t>ATP-dependent zinc metalloprotease YME1L1</t>
  </si>
  <si>
    <t>YME1L1</t>
  </si>
  <si>
    <t>Isoform 3 of ATP-dependent zinc metalloprotease YME1L1;Isoform 2 of ATP-dependent zinc metalloprotease YME1L1;ATP-dependent zinc metalloprotease YME1L1</t>
  </si>
  <si>
    <t>Q99623;F5GY37;F5H3X6;J3KPX7;Q99623-2;A0A7I2V5F0;F5GWA7;F5H2D2;A0A3G2KQ93;F5H0C5</t>
  </si>
  <si>
    <t>Q99623;F5GY37;F5H3X6;J3KPX7;Q99623-2;A0A7I2V5F0;F5GWA7</t>
  </si>
  <si>
    <t>Prohibitin-2</t>
  </si>
  <si>
    <t>PHB2</t>
  </si>
  <si>
    <t>Prohibitin-2;Prohibitin;Prohibitin (Fragment);Prohibitin;Isoform 2 of Prohibitin-2;Prohibitin;Prohibitin (Fragment)</t>
  </si>
  <si>
    <t>Q9BSJ8-2;Q9BSJ8;F8VZB1</t>
  </si>
  <si>
    <t>Q9BSJ8-2;Q9BSJ8</t>
  </si>
  <si>
    <t>Extended synaptotagmin-1</t>
  </si>
  <si>
    <t>ESYT1</t>
  </si>
  <si>
    <t>Isoform 2 of Extended synaptotagmin-1;Extended synaptotagmin-1</t>
  </si>
  <si>
    <t>Q9BU61;Q9BU61-2</t>
  </si>
  <si>
    <t>NADH dehydrogenase [ubiquinone] 1 alpha subcomplex assembly factor 3</t>
  </si>
  <si>
    <t>NDUFAF3</t>
  </si>
  <si>
    <t>NADH dehydrogenase [ubiquinone] 1 alpha subcomplex assembly factor 3;Isoform b of NADH dehydrogenase [ubiquinone] 1 alpha subcomplex assembly factor 3</t>
  </si>
  <si>
    <t>Q9BUB7-2;Q9BUB7</t>
  </si>
  <si>
    <t>Transmembrane protein 70, mitochondrial</t>
  </si>
  <si>
    <t>TMEM70</t>
  </si>
  <si>
    <t>Isoform 2 of Transmembrane protein 70, mitochondrial;Transmembrane protein 70, mitochondrial</t>
  </si>
  <si>
    <t>Q9BVV7</t>
  </si>
  <si>
    <t>Mitochondrial import inner membrane translocase subunit Tim21</t>
  </si>
  <si>
    <t>TIMM21</t>
  </si>
  <si>
    <t>Q9BXB7;A0A494BZR9</t>
  </si>
  <si>
    <t>Spermatogenesis-associated protein 16</t>
  </si>
  <si>
    <t>SPATA16</t>
  </si>
  <si>
    <t>Spermatogenesis-associated protein 16;Spermatogenesis-associated protein 16 (Fragment)</t>
  </si>
  <si>
    <t>Q9BZF1-3;Q9BZF1-2;Q9BZF1;F8VUA7;F8VQX7</t>
  </si>
  <si>
    <t>Oxysterol-binding protein-related protein 8;Oxysterol-binding protein</t>
  </si>
  <si>
    <t>OSBPL8</t>
  </si>
  <si>
    <t>Isoform 3 of Oxysterol-binding protein-related protein 8;Isoform 2 of Oxysterol-binding protein-related protein 8;Oxysterol-binding protein-related protein 8;Oxysterol-binding protein (Fragment);Oxysterol-binding protein (Fragment)</t>
  </si>
  <si>
    <t>Q9GZT3-2;Q9GZT3;A0A087WUN7;H0YJ40;G3V4X6;G3V2S9;H0YJI1;H0YJW7</t>
  </si>
  <si>
    <t>Q9GZT3-2;Q9GZT3;A0A087WUN7;H0YJ40;G3V4X6;G3V2S9</t>
  </si>
  <si>
    <t>SRA stem-loop-interacting RNA-binding protein, mitochondrial</t>
  </si>
  <si>
    <t>SLIRP</t>
  </si>
  <si>
    <t>Isoform 2 of SRA stem-loop-interacting RNA-binding protein, mitochondrial;SRA stem-loop-interacting RNA-binding protein, mitochondrial;SRA stem-loop-interacting RNA-binding protein, mitochondrial;SRA stem-loop-interacting RNA-binding protein, mitochondrial</t>
  </si>
  <si>
    <t>Q9H061;Q9H061-2;E9PI90;E9PIH8</t>
  </si>
  <si>
    <t>Q9H061;Q9H061-2</t>
  </si>
  <si>
    <t>Transmembrane protein 126A</t>
  </si>
  <si>
    <t>TMEM126A</t>
  </si>
  <si>
    <t>Transmembrane protein 126A;Isoform 2 of Transmembrane protein 126A</t>
  </si>
  <si>
    <t>Q9H0B6-2;Q9H0B6</t>
  </si>
  <si>
    <t>Kinesin light chain 2</t>
  </si>
  <si>
    <t>KLC2</t>
  </si>
  <si>
    <t>Isoform 2 of Kinesin light chain 2;Kinesin light chain 2</t>
  </si>
  <si>
    <t>Q9H2W6</t>
  </si>
  <si>
    <t>39S ribosomal protein L46, mitochondrial</t>
  </si>
  <si>
    <t>MRPL46</t>
  </si>
  <si>
    <t>Q9H9B4;D6RAE9;D6RDG7;S4R2X2;D6RFI0</t>
  </si>
  <si>
    <t>Q9H9B4</t>
  </si>
  <si>
    <t>Sideroflexin-1</t>
  </si>
  <si>
    <t>SFXN1</t>
  </si>
  <si>
    <t>Q9HCN8</t>
  </si>
  <si>
    <t>Stromal cell-derived factor 2-like protein 1</t>
  </si>
  <si>
    <t>SDF2L1</t>
  </si>
  <si>
    <t>Q9NPJ3-2;Q9NPJ3</t>
  </si>
  <si>
    <t>Acyl-coenzyme A thioesterase 13;Acyl-coenzyme A thioesterase 13, N-terminally processed</t>
  </si>
  <si>
    <t>ACOT13</t>
  </si>
  <si>
    <t>Isoform 2 of Acyl-coenzyme A thioesterase 13;Acyl-coenzyme A thioesterase 13</t>
  </si>
  <si>
    <t>Q9NPL8;C9JU35;G3XA94</t>
  </si>
  <si>
    <t>Complex I assembly factor TIMMDC1, mitochondrial</t>
  </si>
  <si>
    <t>TIMMDC1</t>
  </si>
  <si>
    <t>Complex I assembly factor TIMMDC1, mitochondrial;Complex I assembly factor TIMMDC1, mitochondrial;Chromosome 3 open reading frame 1, isoform CRA_b</t>
  </si>
  <si>
    <t>Q9NQC3-2;Q9NQC3-5;Q9NQC3</t>
  </si>
  <si>
    <t>Reticulon-4</t>
  </si>
  <si>
    <t>RTN4</t>
  </si>
  <si>
    <t>Isoform B of Reticulon-4;Isoform B2 of Reticulon-4;Reticulon-4</t>
  </si>
  <si>
    <t>Q9NR28-2;Q9NR28;A0A024RBT2;Q9NR28-3;H7BZK7;A0A2U3TZH2;H7BZQ7</t>
  </si>
  <si>
    <t>Q9NR28-2;Q9NR28;A0A024RBT2;Q9NR28-3</t>
  </si>
  <si>
    <t>Diablo homolog, mitochondrial</t>
  </si>
  <si>
    <t>DIABLO</t>
  </si>
  <si>
    <t>Isoform 2 of Diablo IAP-binding mitochondrial protein;Diablo IAP-binding mitochondrial protein;Direct IAP-binding protein with low pI;Isoform 3 of Diablo IAP-binding mitochondrial protein</t>
  </si>
  <si>
    <t>Q9NRU3;Q9H8M5-2;Q9H8M5;Q9NRU3-2</t>
  </si>
  <si>
    <t>Metal transporter CNNM1;Metal transporter CNNM2</t>
  </si>
  <si>
    <t>CNNM1;CNNM2</t>
  </si>
  <si>
    <t>Metal transporter CNNM1;Isoform 2 of Metal transporter CNNM2;Metal transporter CNNM2;Isoform 2 of Metal transporter CNNM1</t>
  </si>
  <si>
    <t>Q9NRW1;Q9NRW1-2;C9JU14;J3KR73;C9JB90;C9J0I2;Q53S08;Q14964;Q9H0N0</t>
  </si>
  <si>
    <t>Q9NRW1;Q9NRW1-2;C9JU14;J3KR73</t>
  </si>
  <si>
    <t>Ras-related protein Rab-6B</t>
  </si>
  <si>
    <t>RAB6B</t>
  </si>
  <si>
    <t>Ras-related protein Rab-6B;Isoform 2 of Ras-related protein Rab-6B;Ras-related protein Rab-6B (Fragment);Ras-related protein Rab-6B (Fragment)</t>
  </si>
  <si>
    <t>Q9NS69</t>
  </si>
  <si>
    <t>Mitochondrial import receptor subunit TOM22 homolog</t>
  </si>
  <si>
    <t>TOMM22</t>
  </si>
  <si>
    <t>Q9NVV4;Q9NVV4-2;Q5T852;Q5T851</t>
  </si>
  <si>
    <t>Q9NVV4;Q9NVV4-2</t>
  </si>
  <si>
    <t>Poly(A) RNA polymerase, mitochondrial</t>
  </si>
  <si>
    <t>MTPAP</t>
  </si>
  <si>
    <t>Poly(A) RNA polymerase, mitochondrial;Isoform 2 of Poly(A) RNA polymerase, mitochondrial</t>
  </si>
  <si>
    <t>Q9NX00</t>
  </si>
  <si>
    <t>Transmembrane protein 160</t>
  </si>
  <si>
    <t>TMEM160</t>
  </si>
  <si>
    <t>Q9NZI8;Q9NZI8-2;O00425;F8W930;O00425-2;Q9Y6M1-5;Q9Y6M1-6;Q9Y6M1-3;Q9Y6M1-4;Q9Y6M1-1;Q9Y6M1</t>
  </si>
  <si>
    <t>Q9NZI8;Q9NZI8-2</t>
  </si>
  <si>
    <t>Insulin-like growth factor 2 mRNA-binding protein 1</t>
  </si>
  <si>
    <t>IGF2BP1</t>
  </si>
  <si>
    <t>Insulin-like growth factor 2 mRNA-binding protein 1;Isoform 2 of Insulin-like growth factor 2 mRNA-binding protein 1</t>
  </si>
  <si>
    <t>Q9NZT1</t>
  </si>
  <si>
    <t>Calmodulin-like protein 5</t>
  </si>
  <si>
    <t>CALML5</t>
  </si>
  <si>
    <t>Q9P032</t>
  </si>
  <si>
    <t>NADH dehydrogenase [ubiquinone] 1 alpha subcomplex assembly factor 4</t>
  </si>
  <si>
    <t>NDUFAF4</t>
  </si>
  <si>
    <t>Q9P0J0;Q9P0J0-2;B4DEZ3;K7EJE1;E7ENQ6;U3KQP3</t>
  </si>
  <si>
    <t>NADH dehydrogenase [ubiquinone] 1 alpha subcomplex subunit 13</t>
  </si>
  <si>
    <t>NDUFA13</t>
  </si>
  <si>
    <t>NADH dehydrogenase [ubiquinone] 1 alpha subcomplex subunit 13;Isoform 2 of NADH dehydrogenase [ubiquinone] 1 alpha subcomplex subunit 13;NADH dehydrogenase [ubiquinone] 1 alpha subcomplex subunit 13;NADH dehydrogenase [ubiquinone] 1 alpha subcomplex subuni</t>
  </si>
  <si>
    <t>Q9P0L0;Q9P0L0-2</t>
  </si>
  <si>
    <t>Vesicle-associated membrane protein-associated protein A</t>
  </si>
  <si>
    <t>VAPA</t>
  </si>
  <si>
    <t>Vesicle-associated membrane protein-associated protein A;Isoform 2 of Vesicle-associated membrane protein-associated protein A</t>
  </si>
  <si>
    <t>Q9UBS4;A0A7P0T9E8;H7C2Y5</t>
  </si>
  <si>
    <t>DnaJ homolog subfamily B member 11</t>
  </si>
  <si>
    <t>DNAJB11</t>
  </si>
  <si>
    <t>DnaJ homolog subfamily B member 11;DnaJ homolog subfamily B member 11;DnaJ_C domain-containing protein (Fragment)</t>
  </si>
  <si>
    <t>Q9UHG2</t>
  </si>
  <si>
    <t>ProSAAS;KEP;Big SAAS;Little SAAS;Big PEN-LEN;PEN;Little LEN;Big LEN</t>
  </si>
  <si>
    <t>PCSK1N</t>
  </si>
  <si>
    <t>ProSAAS</t>
  </si>
  <si>
    <t>Q9UHV9</t>
  </si>
  <si>
    <t>Prefoldin subunit 2</t>
  </si>
  <si>
    <t>PFDN2</t>
  </si>
  <si>
    <t>Q9UIJ7-2;Q9UIJ7-3;Q9UIJ7</t>
  </si>
  <si>
    <t>GTP:AMP phosphotransferase AK3, mitochondrial</t>
  </si>
  <si>
    <t>AK3</t>
  </si>
  <si>
    <t>Isoform 2 of GTP:AMP phosphotransferase AK3, mitochondrial;Isoform 3 of GTP:AMP phosphotransferase AK3, mitochondrial;GTP:AMP phosphotransferase AK3, mitochondrial</t>
  </si>
  <si>
    <t>R4GN64;Q9UJS0;Q9UJS0-2</t>
  </si>
  <si>
    <t>Calcium-binding mitochondrial carrier protein Aralar2</t>
  </si>
  <si>
    <t>SLC25A13</t>
  </si>
  <si>
    <t>Calcium-binding mitochondrial carrier protein Aralar2;Calcium-binding mitochondrial carrier protein Aralar2;Isoform 2 of Calcium-binding mitochondrial carrier protein Aralar2</t>
  </si>
  <si>
    <t>Q9UJZ1;A0A087WYB4;Q9UJZ1-2;F2Z2I8</t>
  </si>
  <si>
    <t>Q9UJZ1;A0A087WYB4;Q9UJZ1-2</t>
  </si>
  <si>
    <t>Stomatin-like protein 2, mitochondrial</t>
  </si>
  <si>
    <t>STOML2</t>
  </si>
  <si>
    <t>Stomatin-like protein 2, mitochondrial;Stomatin-like protein 2, mitochondrial;Isoform 2 of Stomatin-like protein 2, mitochondrial</t>
  </si>
  <si>
    <t>Q9Y265;Q9Y265-2;E7ETR0</t>
  </si>
  <si>
    <t>RuvB-like 1</t>
  </si>
  <si>
    <t>RUVBL1</t>
  </si>
  <si>
    <t>RuvB-like 1;Isoform 2 of RuvB-like 1;RuvB-like helicase</t>
  </si>
  <si>
    <t>Q9Y266;A0A0A0MSU9;A0A0A0MSS4</t>
  </si>
  <si>
    <t>Q9Y266</t>
  </si>
  <si>
    <t>Nuclear migration protein nudC</t>
  </si>
  <si>
    <t>NUDC</t>
  </si>
  <si>
    <t>Q9Y2Q9;H0YAT2;E5RGC7;E5RFH3;H7C5V3;E5RFT8;E5RK86;H0YC42</t>
  </si>
  <si>
    <t>Q9Y2Q9;H0YAT2;E5RGC7;E5RFH3;H7C5V3</t>
  </si>
  <si>
    <t>28S ribosomal protein S28, mitochondrial</t>
  </si>
  <si>
    <t>MRPS28</t>
  </si>
  <si>
    <t>28S ribosomal protein S28, mitochondrial;28S ribosomal protein S28, mitochondrial (Fragment);28S ribosomal protein S28, mitochondrial (Fragment);28S ribosomal protein S28, mitochondrial;28S ribosomal protein S28, mitochondrial (Fragment)</t>
  </si>
  <si>
    <t>Q9Y3D9;J3QLR8</t>
  </si>
  <si>
    <t>28S ribosomal protein S23, mitochondrial</t>
  </si>
  <si>
    <t>MRPS23</t>
  </si>
  <si>
    <t>28S ribosomal protein S23, mitochondrial;28S ribosomal protein S23, mitochondrial</t>
  </si>
  <si>
    <t>Q9Y3I0</t>
  </si>
  <si>
    <t>tRNA-splicing ligase RtcB homolog</t>
  </si>
  <si>
    <t>RTCB</t>
  </si>
  <si>
    <t>RNA-splicing ligase RtcB homolog</t>
  </si>
  <si>
    <t>Q9Y3P9-3;Q9Y3P9-2;Q9Y3P9</t>
  </si>
  <si>
    <t>Rab GTPase-activating protein 1</t>
  </si>
  <si>
    <t>RABGAP1</t>
  </si>
  <si>
    <t>Isoform 3 of Rab GTPase-activating protein 1;Isoform 2 of Rab GTPase-activating protein 1;Rab GTPase-activating protein 1</t>
  </si>
  <si>
    <t>Q9Y490;Q9Y4G6;H0YMT1;A0A1B0GVU7</t>
  </si>
  <si>
    <t>Q9Y490</t>
  </si>
  <si>
    <t>Talin-1</t>
  </si>
  <si>
    <t>TLN1</t>
  </si>
  <si>
    <t>Q9Y5J7;G3V2F3;A0A1W2PRH9;A0A1W2PQS5;G3V502</t>
  </si>
  <si>
    <t>Mitochondrial import inner membrane translocase subunit Tim9</t>
  </si>
  <si>
    <t>TIMM9</t>
  </si>
  <si>
    <t>Mitochondrial import inner membrane translocase subunit Tim9;Mitochondrial import inner membrane translocase subunit Tim9 (Fragment);Mitochondrial import inner membrane translocase subunit Tim9;Mitochondrial import inner membrane translocase subunit Tim9;M</t>
  </si>
  <si>
    <t>Q9Y5J9;E9PIR3;G3XAN8</t>
  </si>
  <si>
    <t>Mitochondrial import inner membrane translocase subunit Tim8 B</t>
  </si>
  <si>
    <t>TIMM8B</t>
  </si>
  <si>
    <t>Mitochondrial import inner membrane translocase subunit Tim8 B;Mitochondrial import inner membrane translocase subunit Tim8 B;Mitochondrial import inner membrane translocase subunit</t>
  </si>
  <si>
    <t>Q9Y5L4;K7EIT2</t>
  </si>
  <si>
    <t>Q9Y5L4</t>
  </si>
  <si>
    <t>Mitochondrial import inner membrane translocase subunit Tim13</t>
  </si>
  <si>
    <t>TIMM13</t>
  </si>
  <si>
    <t>Q9Y639-1;Q9Y639;H3BQ94;H3BU51;Q9UFM8;Q9Y639-3;Q9Y639-4;Q9Y639-5</t>
  </si>
  <si>
    <t>Neuroplastin</t>
  </si>
  <si>
    <t>NPTN;DKFZp566H1924</t>
  </si>
  <si>
    <t>Isoform 1 of Neuroplastin;Neuroplastin;Neuroplastin (Fragment);Neuroplastin;Neuroplastin (Fragment);Isoform 3 of Neuroplastin;Isoform 4 of Neuroplastin;Isoform 5 of Neuroplastin</t>
  </si>
  <si>
    <t>Q9Y6Y8;Q9Y6Y8-2;H7C0V8;H7C4C4</t>
  </si>
  <si>
    <t>Q9Y6Y8;Q9Y6Y8-2</t>
  </si>
  <si>
    <t>SEC23-interacting protein</t>
  </si>
  <si>
    <t>SEC23IP</t>
  </si>
  <si>
    <t>SEC23-interacting protein;Isoform 2 of SEC23-interacting protein</t>
  </si>
  <si>
    <t>Number of proteins in protein group</t>
  </si>
  <si>
    <r>
      <t xml:space="preserve"> Mean 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TMEM126A/Ctrl</t>
    </r>
  </si>
  <si>
    <t>p-Value</t>
  </si>
  <si>
    <r>
      <t xml:space="preserve"> -Log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 
p-value </t>
    </r>
  </si>
  <si>
    <t>p-Value 
&lt; 0.05</t>
  </si>
  <si>
    <t>+</t>
  </si>
  <si>
    <t>Molecular weight [kDa]</t>
  </si>
  <si>
    <t>mRP L/S</t>
  </si>
  <si>
    <t>Sequence coverage [%]
Rep. 1</t>
  </si>
  <si>
    <t>Sequence coverage [%]
Rep. 2</t>
  </si>
  <si>
    <t>Sequence coverage [%]
Rep. 3</t>
  </si>
  <si>
    <t>Sequence coverage [%]
Rep. 4</t>
  </si>
  <si>
    <t>Peptides Rep. 1</t>
  </si>
  <si>
    <t>Peptides Rep. 2</t>
  </si>
  <si>
    <t>Peptides Rep. 3</t>
  </si>
  <si>
    <t>Peptides
Rep. 4</t>
  </si>
  <si>
    <t>Unique peptides Rep. 1</t>
  </si>
  <si>
    <t>Unique peptides
Rep. 2</t>
  </si>
  <si>
    <t>Unique peptides
Rep. 3</t>
  </si>
  <si>
    <t>Unique peptides
Rep. 4</t>
  </si>
  <si>
    <t>Ratio variability [%]
Rep. 1</t>
  </si>
  <si>
    <t>Ratio variability [%]
Rep. 2</t>
  </si>
  <si>
    <t>Ratio variability [%]
Rep. 3</t>
  </si>
  <si>
    <t>Ratio variability [%]
Rep. 4</t>
  </si>
  <si>
    <t>Ratio
count
Rep. 1</t>
  </si>
  <si>
    <t>Ratio
count
Rep. 2</t>
  </si>
  <si>
    <t>Ratio
count
Rep. 3</t>
  </si>
  <si>
    <t>Ratio
count
Rep. 4</t>
  </si>
  <si>
    <t>Intensity
Rep. 1</t>
  </si>
  <si>
    <t>Intensity L
Rep. 1</t>
  </si>
  <si>
    <t>Intensity H
Rep. 1</t>
  </si>
  <si>
    <t>Intensity
Rep. 2</t>
  </si>
  <si>
    <t>Intensity L
Rep. 2</t>
  </si>
  <si>
    <t>Intensity H
Rep. 2</t>
  </si>
  <si>
    <t>Intensity
Rep. 3</t>
  </si>
  <si>
    <t>Intensity L
Rep. 3</t>
  </si>
  <si>
    <t>Intensity H
Rep. 3</t>
  </si>
  <si>
    <t>Intensity
Rep. 4</t>
  </si>
  <si>
    <t>Intensity L
Rep. 4</t>
  </si>
  <si>
    <t>Intensity H
Rep. 4</t>
  </si>
  <si>
    <t>Rep. 1</t>
  </si>
  <si>
    <t>Rep. 2</t>
  </si>
  <si>
    <t>Rep. 3</t>
  </si>
  <si>
    <t>Rep. 4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</si>
  <si>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ratios TMEM126A/Ctrl normalized
</t>
    </r>
    <r>
      <rPr>
        <sz val="11"/>
        <color theme="1"/>
        <rFont val="Calibri"/>
        <family val="2"/>
        <scheme val="minor"/>
      </rPr>
      <t>(after imputation of missing values)</t>
    </r>
  </si>
  <si>
    <t>Ratio TMEM126A/Ctrl
normalized
Rep. 1</t>
  </si>
  <si>
    <t>Ratio TMEM126A/Ctrl
normalized
Rep. 2</t>
  </si>
  <si>
    <t>Ratio TMEM126A/Ctrl
normalized
Rep. 3</t>
  </si>
  <si>
    <t>Ratio TMEM126A/Ctrl
normalized
Rep.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</si>
</sst>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0" borderId="1" xfId="0" applyBorder="1"/>
    <xf numFmtId="0" fontId="0" fillId="0" borderId="2" xfId="0" applyBorder="1"/>
    <xf numFmtId="164" fontId="0" fillId="0" borderId="0" xfId="0" applyNumberFormat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0" borderId="1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10" xfId="0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0" fillId="2" borderId="12" xfId="0" applyFill="1" applyBorder="1"/>
    <xf numFmtId="0" fontId="2" fillId="2" borderId="14" xfId="0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11" xfId="0" applyNumberFormat="1" applyBorder="1"/>
    <xf numFmtId="2" fontId="0" fillId="0" borderId="4" xfId="0" applyNumberFormat="1" applyBorder="1"/>
    <xf numFmtId="2" fontId="0" fillId="0" borderId="10" xfId="0" applyNumberFormat="1" applyBorder="1"/>
    <xf numFmtId="0" fontId="0" fillId="2" borderId="13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490"/>
  <sheetViews>
    <sheetView tabSelected="1" workbookViewId="0">
      <selection activeCell="M13" sqref="M13"/>
    </sheetView>
  </sheetViews>
  <sheetFormatPr baseColWidth="10" defaultColWidth="8.90625" defaultRowHeight="14.5" x14ac:dyDescent="0.35"/>
  <cols>
    <col min="1" max="1" width="8.90625" style="10"/>
    <col min="2" max="2" width="9.36328125" style="10" bestFit="1" customWidth="1"/>
    <col min="3" max="6" width="8.7265625" style="10"/>
    <col min="7" max="7" width="14.7265625" style="10" customWidth="1"/>
    <col min="8" max="8" width="11.08984375" style="10" bestFit="1" customWidth="1"/>
    <col min="9" max="10" width="9.36328125" style="10" bestFit="1" customWidth="1"/>
    <col min="11" max="11" width="13.36328125" style="10" customWidth="1"/>
    <col min="12" max="12" width="8.90625" style="11"/>
    <col min="13" max="13" width="17.08984375" style="10" customWidth="1"/>
    <col min="14" max="15" width="12.6328125" style="10" customWidth="1"/>
    <col min="16" max="16" width="8.6328125" style="11" customWidth="1"/>
    <col min="17" max="20" width="12.6328125" style="10" customWidth="1"/>
    <col min="21" max="24" width="12.7265625" style="10" customWidth="1"/>
    <col min="25" max="26" width="9.36328125" style="10" customWidth="1"/>
    <col min="27" max="32" width="9.36328125" style="10" bestFit="1" customWidth="1"/>
    <col min="33" max="36" width="15.6328125" style="10" customWidth="1"/>
    <col min="37" max="40" width="13.1796875" style="10" customWidth="1"/>
    <col min="41" max="44" width="9.36328125" style="10" bestFit="1" customWidth="1"/>
    <col min="45" max="45" width="11.08984375" style="10" bestFit="1" customWidth="1"/>
    <col min="46" max="46" width="9.36328125" style="10" bestFit="1" customWidth="1"/>
    <col min="47" max="48" width="11.08984375" style="10" bestFit="1" customWidth="1"/>
    <col min="49" max="49" width="9.36328125" style="10" bestFit="1" customWidth="1"/>
    <col min="50" max="51" width="11.08984375" style="10" bestFit="1" customWidth="1"/>
    <col min="52" max="52" width="9.36328125" style="10" bestFit="1" customWidth="1"/>
    <col min="53" max="54" width="11.08984375" style="10" bestFit="1" customWidth="1"/>
    <col min="55" max="55" width="10.81640625" style="10" bestFit="1" customWidth="1"/>
    <col min="56" max="56" width="11.08984375" style="10" bestFit="1" customWidth="1"/>
    <col min="57" max="16384" width="8.90625" style="10"/>
  </cols>
  <sheetData>
    <row r="1" spans="1:56" ht="15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Q1" s="12"/>
      <c r="R1" s="12"/>
      <c r="S1" s="12"/>
      <c r="T1" s="12"/>
    </row>
    <row r="2" spans="1:56" ht="36" customHeight="1" x14ac:dyDescent="0.35">
      <c r="B2" s="27"/>
      <c r="C2" s="9"/>
      <c r="D2" s="9"/>
      <c r="E2" s="9"/>
      <c r="F2" s="9"/>
      <c r="G2" s="9"/>
      <c r="H2" s="9"/>
      <c r="I2" s="9"/>
      <c r="J2" s="9"/>
      <c r="K2" s="28"/>
      <c r="L2" s="38"/>
      <c r="M2" s="29"/>
      <c r="N2" s="29"/>
      <c r="O2" s="29"/>
      <c r="P2" s="31"/>
      <c r="Q2" s="41" t="s">
        <v>2019</v>
      </c>
      <c r="R2" s="42"/>
      <c r="S2" s="42"/>
      <c r="T2" s="43"/>
      <c r="U2" s="29"/>
      <c r="V2" s="29"/>
      <c r="W2" s="29"/>
      <c r="X2" s="32"/>
      <c r="Y2" s="29"/>
      <c r="Z2" s="29"/>
      <c r="AA2" s="29"/>
      <c r="AB2" s="32"/>
      <c r="AC2" s="29"/>
      <c r="AD2" s="29"/>
      <c r="AE2" s="29"/>
      <c r="AF2" s="32"/>
      <c r="AG2" s="29"/>
      <c r="AH2" s="29"/>
      <c r="AI2" s="29"/>
      <c r="AJ2" s="32"/>
      <c r="AK2" s="29"/>
      <c r="AL2" s="29"/>
      <c r="AM2" s="29"/>
      <c r="AN2" s="32"/>
      <c r="AO2" s="29"/>
      <c r="AP2" s="29"/>
      <c r="AQ2" s="29"/>
      <c r="AR2" s="32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30"/>
    </row>
    <row r="3" spans="1:56" s="14" customFormat="1" ht="58.5" thickBot="1" x14ac:dyDescent="0.4">
      <c r="A3" s="13"/>
      <c r="B3" s="2" t="s">
        <v>7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4" t="s">
        <v>1981</v>
      </c>
      <c r="I3" s="3" t="s">
        <v>5</v>
      </c>
      <c r="J3" s="3" t="s">
        <v>6</v>
      </c>
      <c r="K3" s="5" t="s">
        <v>1975</v>
      </c>
      <c r="L3" s="33" t="s">
        <v>1982</v>
      </c>
      <c r="M3" s="4" t="s">
        <v>1976</v>
      </c>
      <c r="N3" s="6" t="s">
        <v>1977</v>
      </c>
      <c r="O3" s="4" t="s">
        <v>1978</v>
      </c>
      <c r="P3" s="5" t="s">
        <v>1979</v>
      </c>
      <c r="Q3" s="4" t="s">
        <v>2015</v>
      </c>
      <c r="R3" s="4" t="s">
        <v>2016</v>
      </c>
      <c r="S3" s="4" t="s">
        <v>2017</v>
      </c>
      <c r="T3" s="5" t="s">
        <v>2018</v>
      </c>
      <c r="U3" s="4" t="s">
        <v>1983</v>
      </c>
      <c r="V3" s="4" t="s">
        <v>1984</v>
      </c>
      <c r="W3" s="4" t="s">
        <v>1985</v>
      </c>
      <c r="X3" s="7" t="s">
        <v>1986</v>
      </c>
      <c r="Y3" s="4" t="s">
        <v>1987</v>
      </c>
      <c r="Z3" s="4" t="s">
        <v>1988</v>
      </c>
      <c r="AA3" s="4" t="s">
        <v>1989</v>
      </c>
      <c r="AB3" s="7" t="s">
        <v>1990</v>
      </c>
      <c r="AC3" s="4" t="s">
        <v>1991</v>
      </c>
      <c r="AD3" s="4" t="s">
        <v>1992</v>
      </c>
      <c r="AE3" s="4" t="s">
        <v>1993</v>
      </c>
      <c r="AF3" s="7" t="s">
        <v>1994</v>
      </c>
      <c r="AG3" s="6" t="s">
        <v>2020</v>
      </c>
      <c r="AH3" s="6" t="s">
        <v>2021</v>
      </c>
      <c r="AI3" s="6" t="s">
        <v>2022</v>
      </c>
      <c r="AJ3" s="8" t="s">
        <v>2023</v>
      </c>
      <c r="AK3" s="4" t="s">
        <v>1995</v>
      </c>
      <c r="AL3" s="4" t="s">
        <v>1996</v>
      </c>
      <c r="AM3" s="4" t="s">
        <v>1997</v>
      </c>
      <c r="AN3" s="7" t="s">
        <v>1998</v>
      </c>
      <c r="AO3" s="4" t="s">
        <v>1999</v>
      </c>
      <c r="AP3" s="4" t="s">
        <v>2000</v>
      </c>
      <c r="AQ3" s="4" t="s">
        <v>2001</v>
      </c>
      <c r="AR3" s="7" t="s">
        <v>2002</v>
      </c>
      <c r="AS3" s="4" t="s">
        <v>2003</v>
      </c>
      <c r="AT3" s="4" t="s">
        <v>2004</v>
      </c>
      <c r="AU3" s="4" t="s">
        <v>2005</v>
      </c>
      <c r="AV3" s="4" t="s">
        <v>2006</v>
      </c>
      <c r="AW3" s="4" t="s">
        <v>2007</v>
      </c>
      <c r="AX3" s="4" t="s">
        <v>2008</v>
      </c>
      <c r="AY3" s="4" t="s">
        <v>2009</v>
      </c>
      <c r="AZ3" s="4" t="s">
        <v>2010</v>
      </c>
      <c r="BA3" s="4" t="s">
        <v>2011</v>
      </c>
      <c r="BB3" s="4" t="s">
        <v>2012</v>
      </c>
      <c r="BC3" s="4" t="s">
        <v>2013</v>
      </c>
      <c r="BD3" s="5" t="s">
        <v>2014</v>
      </c>
    </row>
    <row r="4" spans="1:56" x14ac:dyDescent="0.35">
      <c r="B4" s="15">
        <v>534</v>
      </c>
      <c r="C4" t="s">
        <v>1920</v>
      </c>
      <c r="D4" t="s">
        <v>1921</v>
      </c>
      <c r="E4" t="s">
        <v>1922</v>
      </c>
      <c r="F4" t="s">
        <v>1923</v>
      </c>
      <c r="G4" t="s">
        <v>1924</v>
      </c>
      <c r="H4">
        <v>38.533999999999999</v>
      </c>
      <c r="I4">
        <v>0</v>
      </c>
      <c r="J4">
        <v>323.31</v>
      </c>
      <c r="K4" s="16">
        <v>4</v>
      </c>
      <c r="L4" s="39"/>
      <c r="M4" s="17">
        <v>4.4208148460012033</v>
      </c>
      <c r="N4">
        <v>2.3369822066491639E-4</v>
      </c>
      <c r="O4">
        <f t="shared" ref="O4:O67" si="0">LOG10(2^M4)*-1</f>
        <v>-1.330797873923006</v>
      </c>
      <c r="P4" s="18" t="s">
        <v>1980</v>
      </c>
      <c r="Q4" s="17">
        <v>4.7396581719081903</v>
      </c>
      <c r="R4" s="17">
        <v>4.8012258952824203</v>
      </c>
      <c r="S4" s="17">
        <v>3.9348691602314601</v>
      </c>
      <c r="T4" s="19">
        <v>4.2075061565827401</v>
      </c>
      <c r="U4">
        <v>60.7</v>
      </c>
      <c r="V4">
        <v>60.7</v>
      </c>
      <c r="W4">
        <v>39</v>
      </c>
      <c r="X4" s="20">
        <v>37.4</v>
      </c>
      <c r="Y4">
        <v>16</v>
      </c>
      <c r="Z4">
        <v>17</v>
      </c>
      <c r="AA4">
        <v>12</v>
      </c>
      <c r="AB4" s="20">
        <v>10</v>
      </c>
      <c r="AC4">
        <v>16</v>
      </c>
      <c r="AD4">
        <v>17</v>
      </c>
      <c r="AE4">
        <v>12</v>
      </c>
      <c r="AF4" s="20">
        <v>10</v>
      </c>
      <c r="AG4" s="34">
        <v>20.321898878231181</v>
      </c>
      <c r="AH4" s="34">
        <v>35.295778624876462</v>
      </c>
      <c r="AI4" s="34">
        <v>11.388999999999999</v>
      </c>
      <c r="AJ4" s="35">
        <v>21.82</v>
      </c>
      <c r="AK4">
        <v>17.204000000000001</v>
      </c>
      <c r="AL4">
        <v>2.0773000000000001</v>
      </c>
      <c r="AM4">
        <v>14.939</v>
      </c>
      <c r="AN4" s="20">
        <v>15.446</v>
      </c>
      <c r="AO4">
        <v>16</v>
      </c>
      <c r="AP4">
        <v>13</v>
      </c>
      <c r="AQ4">
        <v>18</v>
      </c>
      <c r="AR4" s="20">
        <v>12</v>
      </c>
      <c r="AS4">
        <v>4136700000</v>
      </c>
      <c r="AT4">
        <v>2195400000</v>
      </c>
      <c r="AU4">
        <v>1941300000</v>
      </c>
      <c r="AV4">
        <v>3978900000</v>
      </c>
      <c r="AW4">
        <v>2146900000</v>
      </c>
      <c r="AX4">
        <v>1832000000</v>
      </c>
      <c r="AY4">
        <v>1021200000</v>
      </c>
      <c r="AZ4">
        <v>167560000</v>
      </c>
      <c r="BA4">
        <v>853620000</v>
      </c>
      <c r="BB4">
        <v>350210000</v>
      </c>
      <c r="BC4">
        <v>35246000</v>
      </c>
      <c r="BD4" s="16">
        <v>314970000</v>
      </c>
    </row>
    <row r="5" spans="1:56" x14ac:dyDescent="0.35">
      <c r="B5" s="15">
        <v>439</v>
      </c>
      <c r="C5" t="s">
        <v>1566</v>
      </c>
      <c r="D5" t="s">
        <v>1566</v>
      </c>
      <c r="E5" t="s">
        <v>1567</v>
      </c>
      <c r="F5" t="s">
        <v>1568</v>
      </c>
      <c r="G5" t="s">
        <v>1567</v>
      </c>
      <c r="H5">
        <v>66.022000000000006</v>
      </c>
      <c r="I5">
        <v>0</v>
      </c>
      <c r="J5">
        <v>323.31</v>
      </c>
      <c r="K5" s="16">
        <v>1</v>
      </c>
      <c r="L5" s="39"/>
      <c r="M5" s="17">
        <v>3.4457491664702018</v>
      </c>
      <c r="N5">
        <v>3.4980415827452851E-3</v>
      </c>
      <c r="O5">
        <f t="shared" si="0"/>
        <v>-1.0372738566416917</v>
      </c>
      <c r="P5" s="18" t="s">
        <v>1980</v>
      </c>
      <c r="Q5" s="17">
        <v>3.8956738313788799</v>
      </c>
      <c r="R5" s="17">
        <v>2.2234745917096799</v>
      </c>
      <c r="S5" s="17">
        <v>3.7671878176289701</v>
      </c>
      <c r="T5" s="19">
        <v>3.8966604251632799</v>
      </c>
      <c r="U5">
        <v>45.2</v>
      </c>
      <c r="V5">
        <v>43.2</v>
      </c>
      <c r="W5">
        <v>45.5</v>
      </c>
      <c r="X5" s="20">
        <v>44.4</v>
      </c>
      <c r="Y5">
        <v>22</v>
      </c>
      <c r="Z5">
        <v>21</v>
      </c>
      <c r="AA5">
        <v>20</v>
      </c>
      <c r="AB5" s="20">
        <v>20</v>
      </c>
      <c r="AC5">
        <v>22</v>
      </c>
      <c r="AD5">
        <v>21</v>
      </c>
      <c r="AE5">
        <v>20</v>
      </c>
      <c r="AF5" s="20">
        <v>20</v>
      </c>
      <c r="AG5" s="34">
        <v>11.075178310370797</v>
      </c>
      <c r="AH5" s="34">
        <v>5.6449336720293539</v>
      </c>
      <c r="AI5" s="34">
        <v>10.785</v>
      </c>
      <c r="AJ5" s="35">
        <v>18.309999999999999</v>
      </c>
      <c r="AK5">
        <v>42.386000000000003</v>
      </c>
      <c r="AL5">
        <v>86.710999999999999</v>
      </c>
      <c r="AM5">
        <v>20.329000000000001</v>
      </c>
      <c r="AN5" s="20">
        <v>131.25</v>
      </c>
      <c r="AO5">
        <v>26</v>
      </c>
      <c r="AP5">
        <v>20</v>
      </c>
      <c r="AQ5">
        <v>25</v>
      </c>
      <c r="AR5" s="20">
        <v>20</v>
      </c>
      <c r="AS5">
        <v>1954100000</v>
      </c>
      <c r="AT5">
        <v>1231100000</v>
      </c>
      <c r="AU5">
        <v>722990000</v>
      </c>
      <c r="AV5">
        <v>1201300000</v>
      </c>
      <c r="AW5">
        <v>936520000</v>
      </c>
      <c r="AX5">
        <v>264790000</v>
      </c>
      <c r="AY5">
        <v>956000000</v>
      </c>
      <c r="AZ5">
        <v>107310000</v>
      </c>
      <c r="BA5">
        <v>848690000</v>
      </c>
      <c r="BB5">
        <v>675070000</v>
      </c>
      <c r="BC5">
        <v>64960000</v>
      </c>
      <c r="BD5" s="16">
        <v>610110000</v>
      </c>
    </row>
    <row r="6" spans="1:56" x14ac:dyDescent="0.35">
      <c r="B6" s="15">
        <v>426</v>
      </c>
      <c r="C6" t="s">
        <v>1520</v>
      </c>
      <c r="D6" t="s">
        <v>1520</v>
      </c>
      <c r="E6" t="s">
        <v>1521</v>
      </c>
      <c r="F6" t="s">
        <v>1522</v>
      </c>
      <c r="G6" t="s">
        <v>1523</v>
      </c>
      <c r="H6">
        <v>122.84</v>
      </c>
      <c r="I6">
        <v>0</v>
      </c>
      <c r="J6">
        <v>323.31</v>
      </c>
      <c r="K6" s="16">
        <v>4</v>
      </c>
      <c r="L6" s="39"/>
      <c r="M6" s="17">
        <v>3.0840185213715299</v>
      </c>
      <c r="N6">
        <v>8.5843540026334739E-3</v>
      </c>
      <c r="O6">
        <f t="shared" si="0"/>
        <v>-0.9283820821161094</v>
      </c>
      <c r="P6" s="18" t="s">
        <v>1980</v>
      </c>
      <c r="Q6" s="17">
        <v>2.5352440222656401</v>
      </c>
      <c r="R6" s="17">
        <v>1.98439937730102</v>
      </c>
      <c r="S6" s="17">
        <v>4.1657476445810397</v>
      </c>
      <c r="T6" s="19">
        <v>3.6506830413384201</v>
      </c>
      <c r="U6">
        <v>23.1</v>
      </c>
      <c r="V6">
        <v>15.4</v>
      </c>
      <c r="W6">
        <v>37.1</v>
      </c>
      <c r="X6" s="20">
        <v>22.8</v>
      </c>
      <c r="Y6">
        <v>19</v>
      </c>
      <c r="Z6">
        <v>12</v>
      </c>
      <c r="AA6">
        <v>35</v>
      </c>
      <c r="AB6" s="20">
        <v>19</v>
      </c>
      <c r="AC6">
        <v>19</v>
      </c>
      <c r="AD6">
        <v>12</v>
      </c>
      <c r="AE6">
        <v>35</v>
      </c>
      <c r="AF6" s="20">
        <v>19</v>
      </c>
      <c r="AG6" s="34">
        <v>4.3172300651901736</v>
      </c>
      <c r="AH6" s="34">
        <v>4.6757375976060223</v>
      </c>
      <c r="AI6" s="34">
        <v>14.548999999999999</v>
      </c>
      <c r="AJ6" s="35">
        <v>15.718999999999999</v>
      </c>
      <c r="AK6">
        <v>92.412000000000006</v>
      </c>
      <c r="AL6">
        <v>108.36</v>
      </c>
      <c r="AM6">
        <v>63.104999999999997</v>
      </c>
      <c r="AN6" s="20">
        <v>154.62</v>
      </c>
      <c r="AO6">
        <v>11</v>
      </c>
      <c r="AP6">
        <v>6</v>
      </c>
      <c r="AQ6">
        <v>36</v>
      </c>
      <c r="AR6" s="20">
        <v>16</v>
      </c>
      <c r="AS6">
        <v>226260000</v>
      </c>
      <c r="AT6">
        <v>222950000</v>
      </c>
      <c r="AU6">
        <v>3311300</v>
      </c>
      <c r="AV6">
        <v>128970000</v>
      </c>
      <c r="AW6">
        <v>126290000</v>
      </c>
      <c r="AX6">
        <v>2677600</v>
      </c>
      <c r="AY6">
        <v>900070000</v>
      </c>
      <c r="AZ6">
        <v>59029000</v>
      </c>
      <c r="BA6">
        <v>841040000</v>
      </c>
      <c r="BB6">
        <v>299670000</v>
      </c>
      <c r="BC6">
        <v>9421400</v>
      </c>
      <c r="BD6" s="16">
        <v>290250000</v>
      </c>
    </row>
    <row r="7" spans="1:56" x14ac:dyDescent="0.35">
      <c r="B7" s="15">
        <v>503</v>
      </c>
      <c r="C7" t="s">
        <v>1802</v>
      </c>
      <c r="D7" t="s">
        <v>1802</v>
      </c>
      <c r="E7" t="s">
        <v>1803</v>
      </c>
      <c r="F7" t="s">
        <v>1804</v>
      </c>
      <c r="G7" t="s">
        <v>1805</v>
      </c>
      <c r="H7">
        <v>20.350000000000001</v>
      </c>
      <c r="I7">
        <v>0</v>
      </c>
      <c r="J7">
        <v>113</v>
      </c>
      <c r="K7" s="16">
        <v>2</v>
      </c>
      <c r="L7" s="39"/>
      <c r="M7" s="17">
        <v>2.866887013407422</v>
      </c>
      <c r="N7">
        <v>1.1019138461959E-3</v>
      </c>
      <c r="O7">
        <f t="shared" si="0"/>
        <v>-0.86301898521516029</v>
      </c>
      <c r="P7" s="18" t="s">
        <v>1980</v>
      </c>
      <c r="Q7" s="17">
        <v>3.5365257048914298</v>
      </c>
      <c r="R7" s="17">
        <v>2.4960996495945</v>
      </c>
      <c r="S7" s="17">
        <v>2.7164651394791899</v>
      </c>
      <c r="T7" s="19">
        <v>2.7184575596645701</v>
      </c>
      <c r="U7">
        <v>13.6</v>
      </c>
      <c r="V7">
        <v>26.6</v>
      </c>
      <c r="W7">
        <v>25</v>
      </c>
      <c r="X7" s="20">
        <v>31</v>
      </c>
      <c r="Y7">
        <v>3</v>
      </c>
      <c r="Z7">
        <v>5</v>
      </c>
      <c r="AA7">
        <v>4</v>
      </c>
      <c r="AB7" s="20">
        <v>6</v>
      </c>
      <c r="AC7">
        <v>3</v>
      </c>
      <c r="AD7">
        <v>5</v>
      </c>
      <c r="AE7">
        <v>4</v>
      </c>
      <c r="AF7" s="20">
        <v>6</v>
      </c>
      <c r="AG7" s="34">
        <v>8.6565096952908593</v>
      </c>
      <c r="AH7" s="34">
        <v>6.5569470854370202</v>
      </c>
      <c r="AI7" s="34">
        <v>5.4097999999999997</v>
      </c>
      <c r="AJ7" s="35">
        <v>8.3329000000000004</v>
      </c>
      <c r="AK7">
        <v>37.722000000000001</v>
      </c>
      <c r="AL7">
        <v>121.58</v>
      </c>
      <c r="AM7">
        <v>49.362000000000002</v>
      </c>
      <c r="AN7" s="20">
        <v>59.378</v>
      </c>
      <c r="AO7">
        <v>2</v>
      </c>
      <c r="AP7">
        <v>6</v>
      </c>
      <c r="AQ7">
        <v>4</v>
      </c>
      <c r="AR7" s="20">
        <v>5</v>
      </c>
      <c r="AS7">
        <v>168890000</v>
      </c>
      <c r="AT7">
        <v>134040000</v>
      </c>
      <c r="AU7">
        <v>34853000</v>
      </c>
      <c r="AV7">
        <v>230370000</v>
      </c>
      <c r="AW7">
        <v>179270000</v>
      </c>
      <c r="AX7">
        <v>51099000</v>
      </c>
      <c r="AY7">
        <v>184850000</v>
      </c>
      <c r="AZ7">
        <v>1461900</v>
      </c>
      <c r="BA7">
        <v>183390000</v>
      </c>
      <c r="BB7">
        <v>167510000</v>
      </c>
      <c r="BC7">
        <v>898980</v>
      </c>
      <c r="BD7" s="16">
        <v>166620000</v>
      </c>
    </row>
    <row r="8" spans="1:56" x14ac:dyDescent="0.35">
      <c r="B8" s="15">
        <v>299</v>
      </c>
      <c r="C8" t="s">
        <v>1049</v>
      </c>
      <c r="D8" t="s">
        <v>1050</v>
      </c>
      <c r="E8" t="s">
        <v>1051</v>
      </c>
      <c r="F8" t="s">
        <v>1052</v>
      </c>
      <c r="G8" t="s">
        <v>1051</v>
      </c>
      <c r="H8">
        <v>30.241</v>
      </c>
      <c r="I8">
        <v>0</v>
      </c>
      <c r="J8">
        <v>64.546000000000006</v>
      </c>
      <c r="K8" s="16">
        <v>3</v>
      </c>
      <c r="L8" s="39"/>
      <c r="M8" s="17">
        <v>2.864469515915673</v>
      </c>
      <c r="N8">
        <v>3.8427399704194778E-4</v>
      </c>
      <c r="O8">
        <f t="shared" si="0"/>
        <v>-0.86229124595570128</v>
      </c>
      <c r="P8" s="18" t="s">
        <v>1980</v>
      </c>
      <c r="Q8" s="17">
        <v>2.8838715389377199</v>
      </c>
      <c r="R8" s="17">
        <v>3.18055677782317</v>
      </c>
      <c r="S8" s="17">
        <v>2.4202066676344001</v>
      </c>
      <c r="T8" s="19">
        <v>2.9732430792673998</v>
      </c>
      <c r="U8">
        <v>9.8000000000000007</v>
      </c>
      <c r="V8">
        <v>16.3</v>
      </c>
      <c r="W8">
        <v>16.3</v>
      </c>
      <c r="X8" s="20">
        <v>9.8000000000000007</v>
      </c>
      <c r="Y8">
        <v>2</v>
      </c>
      <c r="Z8">
        <v>3</v>
      </c>
      <c r="AA8">
        <v>3</v>
      </c>
      <c r="AB8" s="20">
        <v>2</v>
      </c>
      <c r="AC8">
        <v>2</v>
      </c>
      <c r="AD8">
        <v>3</v>
      </c>
      <c r="AE8">
        <v>3</v>
      </c>
      <c r="AF8" s="20">
        <v>2</v>
      </c>
      <c r="AG8" s="34">
        <v>5.5066079295154182</v>
      </c>
      <c r="AH8" s="34">
        <v>10.535631505752455</v>
      </c>
      <c r="AI8" s="34">
        <v>4.4062999999999999</v>
      </c>
      <c r="AJ8" s="35">
        <v>9.9436999999999998</v>
      </c>
      <c r="AK8">
        <v>16.132999999999999</v>
      </c>
      <c r="AL8">
        <v>16.728999999999999</v>
      </c>
      <c r="AM8">
        <v>15.176</v>
      </c>
      <c r="AN8" s="20">
        <v>1.2919</v>
      </c>
      <c r="AO8">
        <v>2</v>
      </c>
      <c r="AP8">
        <v>2</v>
      </c>
      <c r="AQ8">
        <v>2</v>
      </c>
      <c r="AR8" s="20">
        <v>2</v>
      </c>
      <c r="AS8">
        <v>80939000</v>
      </c>
      <c r="AT8">
        <v>39128000</v>
      </c>
      <c r="AU8">
        <v>41811000</v>
      </c>
      <c r="AV8">
        <v>102780000</v>
      </c>
      <c r="AW8">
        <v>101780000</v>
      </c>
      <c r="AX8">
        <v>999790</v>
      </c>
      <c r="AY8">
        <v>39967000</v>
      </c>
      <c r="AZ8">
        <v>19630000</v>
      </c>
      <c r="BA8">
        <v>20338000</v>
      </c>
      <c r="BB8">
        <v>58264000</v>
      </c>
      <c r="BC8">
        <v>5015900</v>
      </c>
      <c r="BD8" s="16">
        <v>53248000</v>
      </c>
    </row>
    <row r="9" spans="1:56" x14ac:dyDescent="0.35">
      <c r="B9" s="15">
        <v>115</v>
      </c>
      <c r="C9" t="s">
        <v>438</v>
      </c>
      <c r="D9" t="s">
        <v>438</v>
      </c>
      <c r="E9" t="s">
        <v>439</v>
      </c>
      <c r="F9" t="s">
        <v>440</v>
      </c>
      <c r="G9" t="s">
        <v>441</v>
      </c>
      <c r="H9">
        <v>10.478999999999999</v>
      </c>
      <c r="I9">
        <v>0</v>
      </c>
      <c r="J9">
        <v>17.302</v>
      </c>
      <c r="K9" s="16">
        <v>5</v>
      </c>
      <c r="L9" s="39"/>
      <c r="M9" s="17">
        <v>2.8038903841906619</v>
      </c>
      <c r="N9">
        <v>7.0673396224128033E-3</v>
      </c>
      <c r="O9">
        <f t="shared" si="0"/>
        <v>-0.84405511019519353</v>
      </c>
      <c r="P9" s="18" t="s">
        <v>1980</v>
      </c>
      <c r="Q9" s="17">
        <v>2.1517557238906999</v>
      </c>
      <c r="R9" s="17">
        <v>4.0409675680325998</v>
      </c>
      <c r="S9" s="17">
        <v>2.3768074153289498</v>
      </c>
      <c r="T9" s="19">
        <v>2.6460308295104</v>
      </c>
      <c r="U9">
        <v>23</v>
      </c>
      <c r="V9">
        <v>11</v>
      </c>
      <c r="W9">
        <v>11</v>
      </c>
      <c r="X9" s="20">
        <v>11</v>
      </c>
      <c r="Y9">
        <v>1</v>
      </c>
      <c r="Z9">
        <v>1</v>
      </c>
      <c r="AA9">
        <v>1</v>
      </c>
      <c r="AB9" s="20">
        <v>1</v>
      </c>
      <c r="AC9">
        <v>1</v>
      </c>
      <c r="AD9">
        <v>1</v>
      </c>
      <c r="AE9">
        <v>1</v>
      </c>
      <c r="AF9" s="20">
        <v>1</v>
      </c>
      <c r="AG9" s="34">
        <v>3.3169696165583122</v>
      </c>
      <c r="AH9" s="34">
        <v>19.036378519350478</v>
      </c>
      <c r="AI9" s="34">
        <v>4.2944000000000004</v>
      </c>
      <c r="AJ9" s="35">
        <v>7.9504999999999999</v>
      </c>
      <c r="AK9"/>
      <c r="AL9"/>
      <c r="AM9"/>
      <c r="AN9" s="20"/>
      <c r="AO9">
        <v>1</v>
      </c>
      <c r="AP9">
        <v>1</v>
      </c>
      <c r="AQ9">
        <v>1</v>
      </c>
      <c r="AR9" s="20">
        <v>1</v>
      </c>
      <c r="AS9">
        <v>13820000</v>
      </c>
      <c r="AT9">
        <v>13564000</v>
      </c>
      <c r="AU9">
        <v>255300</v>
      </c>
      <c r="AV9">
        <v>218530000</v>
      </c>
      <c r="AW9">
        <v>109270000</v>
      </c>
      <c r="AX9">
        <v>109270000</v>
      </c>
      <c r="AY9">
        <v>26199000</v>
      </c>
      <c r="AZ9">
        <v>13100000</v>
      </c>
      <c r="BA9">
        <v>13100000</v>
      </c>
      <c r="BB9">
        <v>9935600</v>
      </c>
      <c r="BC9">
        <v>4967800</v>
      </c>
      <c r="BD9" s="16">
        <v>4967800</v>
      </c>
    </row>
    <row r="10" spans="1:56" x14ac:dyDescent="0.35">
      <c r="B10" s="15">
        <v>412</v>
      </c>
      <c r="C10" t="s">
        <v>1470</v>
      </c>
      <c r="D10" t="s">
        <v>1471</v>
      </c>
      <c r="E10" t="s">
        <v>1472</v>
      </c>
      <c r="F10" t="s">
        <v>1473</v>
      </c>
      <c r="G10" t="s">
        <v>1474</v>
      </c>
      <c r="H10">
        <v>48.561999999999998</v>
      </c>
      <c r="I10">
        <v>0</v>
      </c>
      <c r="J10">
        <v>175.79</v>
      </c>
      <c r="K10" s="16">
        <v>6</v>
      </c>
      <c r="L10" s="39"/>
      <c r="M10" s="17">
        <v>2.7364612168385052</v>
      </c>
      <c r="N10">
        <v>2.0152063744968099E-2</v>
      </c>
      <c r="O10">
        <f t="shared" si="0"/>
        <v>-0.82375690823954784</v>
      </c>
      <c r="P10" s="18" t="s">
        <v>1980</v>
      </c>
      <c r="Q10" s="17">
        <v>2.91614376537325</v>
      </c>
      <c r="R10" s="17">
        <v>1.3640645151712301</v>
      </c>
      <c r="S10" s="17">
        <v>4.2697862631204098</v>
      </c>
      <c r="T10" s="19">
        <v>2.39585032368913</v>
      </c>
      <c r="U10">
        <v>25.7</v>
      </c>
      <c r="V10">
        <v>28.2</v>
      </c>
      <c r="W10">
        <v>26.4</v>
      </c>
      <c r="X10" s="20">
        <v>15.2</v>
      </c>
      <c r="Y10">
        <v>8</v>
      </c>
      <c r="Z10">
        <v>9</v>
      </c>
      <c r="AA10">
        <v>8</v>
      </c>
      <c r="AB10" s="20">
        <v>5</v>
      </c>
      <c r="AC10">
        <v>8</v>
      </c>
      <c r="AD10">
        <v>9</v>
      </c>
      <c r="AE10">
        <v>8</v>
      </c>
      <c r="AF10" s="20">
        <v>5</v>
      </c>
      <c r="AG10" s="34">
        <v>5.6382498872350029</v>
      </c>
      <c r="AH10" s="34">
        <v>2.9611204879926563</v>
      </c>
      <c r="AI10" s="34">
        <v>16.027000000000001</v>
      </c>
      <c r="AJ10" s="35">
        <v>6.7066999999999997</v>
      </c>
      <c r="AK10">
        <v>60.091000000000001</v>
      </c>
      <c r="AL10">
        <v>84.433999999999997</v>
      </c>
      <c r="AM10">
        <v>88.075000000000003</v>
      </c>
      <c r="AN10" s="20">
        <v>79.474000000000004</v>
      </c>
      <c r="AO10">
        <v>12</v>
      </c>
      <c r="AP10">
        <v>9</v>
      </c>
      <c r="AQ10">
        <v>11</v>
      </c>
      <c r="AR10" s="20">
        <v>6</v>
      </c>
      <c r="AS10">
        <v>246690000</v>
      </c>
      <c r="AT10">
        <v>219180000</v>
      </c>
      <c r="AU10">
        <v>27511000</v>
      </c>
      <c r="AV10">
        <v>148290000</v>
      </c>
      <c r="AW10">
        <v>145670000</v>
      </c>
      <c r="AX10">
        <v>2624500</v>
      </c>
      <c r="AY10">
        <v>190400000</v>
      </c>
      <c r="AZ10">
        <v>15852000</v>
      </c>
      <c r="BA10">
        <v>174550000</v>
      </c>
      <c r="BB10">
        <v>110570000</v>
      </c>
      <c r="BC10">
        <v>3205100</v>
      </c>
      <c r="BD10" s="16">
        <v>107360000</v>
      </c>
    </row>
    <row r="11" spans="1:56" x14ac:dyDescent="0.35">
      <c r="B11" s="15">
        <v>424</v>
      </c>
      <c r="C11" t="s">
        <v>1512</v>
      </c>
      <c r="D11" t="s">
        <v>1512</v>
      </c>
      <c r="E11" t="s">
        <v>1513</v>
      </c>
      <c r="F11" t="s">
        <v>1514</v>
      </c>
      <c r="G11" t="s">
        <v>1515</v>
      </c>
      <c r="H11">
        <v>22.693000000000001</v>
      </c>
      <c r="I11">
        <v>0</v>
      </c>
      <c r="J11">
        <v>181.87</v>
      </c>
      <c r="K11" s="16">
        <v>2</v>
      </c>
      <c r="L11" s="39"/>
      <c r="M11" s="17">
        <v>2.7162410088990381</v>
      </c>
      <c r="N11">
        <v>2.5219609064240519E-3</v>
      </c>
      <c r="O11">
        <f t="shared" si="0"/>
        <v>-0.81767001913120529</v>
      </c>
      <c r="P11" s="18" t="s">
        <v>1980</v>
      </c>
      <c r="Q11" s="17">
        <v>3.2899114811165902</v>
      </c>
      <c r="R11" s="17">
        <v>2.9425909798381502</v>
      </c>
      <c r="S11" s="17">
        <v>2.6995576832581598</v>
      </c>
      <c r="T11" s="19">
        <v>1.9329038913832499</v>
      </c>
      <c r="U11">
        <v>48</v>
      </c>
      <c r="V11">
        <v>53.7</v>
      </c>
      <c r="W11">
        <v>12.3</v>
      </c>
      <c r="X11" s="20">
        <v>29.1</v>
      </c>
      <c r="Y11">
        <v>6</v>
      </c>
      <c r="Z11">
        <v>5</v>
      </c>
      <c r="AA11">
        <v>2</v>
      </c>
      <c r="AB11" s="20">
        <v>3</v>
      </c>
      <c r="AC11">
        <v>6</v>
      </c>
      <c r="AD11">
        <v>5</v>
      </c>
      <c r="AE11">
        <v>2</v>
      </c>
      <c r="AF11" s="20">
        <v>3</v>
      </c>
      <c r="AG11" s="34">
        <v>7.3072707343807091</v>
      </c>
      <c r="AH11" s="34">
        <v>8.8300220750551865</v>
      </c>
      <c r="AI11" s="34">
        <v>5.4050000000000002</v>
      </c>
      <c r="AJ11" s="35">
        <v>4.8703000000000003</v>
      </c>
      <c r="AK11">
        <v>16.928000000000001</v>
      </c>
      <c r="AL11">
        <v>4.2920999999999996</v>
      </c>
      <c r="AM11">
        <v>9.0548999999999999</v>
      </c>
      <c r="AN11" s="20">
        <v>70.75</v>
      </c>
      <c r="AO11">
        <v>8</v>
      </c>
      <c r="AP11">
        <v>6</v>
      </c>
      <c r="AQ11">
        <v>3</v>
      </c>
      <c r="AR11" s="20">
        <v>4</v>
      </c>
      <c r="AS11">
        <v>840150000</v>
      </c>
      <c r="AT11">
        <v>429260000</v>
      </c>
      <c r="AU11">
        <v>410890000</v>
      </c>
      <c r="AV11">
        <v>360570000</v>
      </c>
      <c r="AW11">
        <v>251860000</v>
      </c>
      <c r="AX11">
        <v>108710000</v>
      </c>
      <c r="AY11">
        <v>124440000</v>
      </c>
      <c r="AZ11">
        <v>62221000</v>
      </c>
      <c r="BA11">
        <v>62221000</v>
      </c>
      <c r="BB11">
        <v>26609000</v>
      </c>
      <c r="BC11">
        <v>7404400</v>
      </c>
      <c r="BD11" s="16">
        <v>19204000</v>
      </c>
    </row>
    <row r="12" spans="1:56" x14ac:dyDescent="0.35">
      <c r="B12" s="15">
        <v>509</v>
      </c>
      <c r="C12" t="s">
        <v>1826</v>
      </c>
      <c r="D12" t="s">
        <v>1827</v>
      </c>
      <c r="E12" t="s">
        <v>1828</v>
      </c>
      <c r="F12" t="s">
        <v>1829</v>
      </c>
      <c r="G12" t="s">
        <v>1830</v>
      </c>
      <c r="H12">
        <v>21.527000000000001</v>
      </c>
      <c r="I12">
        <v>0</v>
      </c>
      <c r="J12">
        <v>180.48</v>
      </c>
      <c r="K12" s="16">
        <v>4</v>
      </c>
      <c r="L12" s="39"/>
      <c r="M12" s="17">
        <v>2.6156505842067852</v>
      </c>
      <c r="N12">
        <v>8.2391078555288638E-4</v>
      </c>
      <c r="O12">
        <f t="shared" si="0"/>
        <v>-0.78738928402225838</v>
      </c>
      <c r="P12" s="18" t="s">
        <v>1980</v>
      </c>
      <c r="Q12" s="17">
        <v>2.1300890006938902</v>
      </c>
      <c r="R12" s="17">
        <v>2.9286242779107798</v>
      </c>
      <c r="S12" s="17">
        <v>2.9051931520225298</v>
      </c>
      <c r="T12" s="19">
        <v>2.4986959061999401</v>
      </c>
      <c r="U12">
        <v>51.8</v>
      </c>
      <c r="V12">
        <v>37.9</v>
      </c>
      <c r="W12">
        <v>37.9</v>
      </c>
      <c r="X12" s="20">
        <v>29.2</v>
      </c>
      <c r="Y12">
        <v>7</v>
      </c>
      <c r="Z12">
        <v>8</v>
      </c>
      <c r="AA12">
        <v>8</v>
      </c>
      <c r="AB12" s="20">
        <v>5</v>
      </c>
      <c r="AC12">
        <v>7</v>
      </c>
      <c r="AD12">
        <v>8</v>
      </c>
      <c r="AE12">
        <v>8</v>
      </c>
      <c r="AF12" s="20">
        <v>5</v>
      </c>
      <c r="AG12" s="34">
        <v>3.2745014571531486</v>
      </c>
      <c r="AH12" s="34">
        <v>8.6805555555555554</v>
      </c>
      <c r="AI12" s="34">
        <v>6.2774999999999999</v>
      </c>
      <c r="AJ12" s="35">
        <v>7.2397</v>
      </c>
      <c r="AK12">
        <v>130.77000000000001</v>
      </c>
      <c r="AL12">
        <v>162.47</v>
      </c>
      <c r="AM12">
        <v>111.64</v>
      </c>
      <c r="AN12" s="20">
        <v>65.450999999999993</v>
      </c>
      <c r="AO12">
        <v>6</v>
      </c>
      <c r="AP12">
        <v>8</v>
      </c>
      <c r="AQ12">
        <v>5</v>
      </c>
      <c r="AR12" s="20">
        <v>4</v>
      </c>
      <c r="AS12">
        <v>1208300000</v>
      </c>
      <c r="AT12">
        <v>1189500000</v>
      </c>
      <c r="AU12">
        <v>18770000</v>
      </c>
      <c r="AV12">
        <v>544420000</v>
      </c>
      <c r="AW12">
        <v>539850000</v>
      </c>
      <c r="AX12">
        <v>4568000</v>
      </c>
      <c r="AY12">
        <v>373020000</v>
      </c>
      <c r="AZ12">
        <v>6387000</v>
      </c>
      <c r="BA12">
        <v>366640000</v>
      </c>
      <c r="BB12">
        <v>235290000</v>
      </c>
      <c r="BC12">
        <v>1823400</v>
      </c>
      <c r="BD12" s="16">
        <v>233470000</v>
      </c>
    </row>
    <row r="13" spans="1:56" x14ac:dyDescent="0.35">
      <c r="B13" s="15">
        <v>537</v>
      </c>
      <c r="C13" t="s">
        <v>1929</v>
      </c>
      <c r="D13" t="s">
        <v>1930</v>
      </c>
      <c r="E13" t="s">
        <v>1931</v>
      </c>
      <c r="F13" t="s">
        <v>1932</v>
      </c>
      <c r="G13" t="s">
        <v>1931</v>
      </c>
      <c r="H13">
        <v>38.241999999999997</v>
      </c>
      <c r="I13">
        <v>0</v>
      </c>
      <c r="J13">
        <v>218.33</v>
      </c>
      <c r="K13" s="16">
        <v>3</v>
      </c>
      <c r="L13" s="39"/>
      <c r="M13" s="17">
        <v>2.527622190427063</v>
      </c>
      <c r="N13">
        <v>4.6596826898833814E-3</v>
      </c>
      <c r="O13">
        <f t="shared" si="0"/>
        <v>-0.76089009702444144</v>
      </c>
      <c r="P13" s="18" t="s">
        <v>1980</v>
      </c>
      <c r="Q13" s="17">
        <v>2.78584808228389</v>
      </c>
      <c r="R13" s="17">
        <v>2.3922669810417401</v>
      </c>
      <c r="S13" s="17">
        <v>3.2477218198514</v>
      </c>
      <c r="T13" s="19">
        <v>1.6846518785312199</v>
      </c>
      <c r="U13">
        <v>36.299999999999997</v>
      </c>
      <c r="V13">
        <v>36.9</v>
      </c>
      <c r="W13">
        <v>19.3</v>
      </c>
      <c r="X13" s="20">
        <v>23</v>
      </c>
      <c r="Y13">
        <v>9</v>
      </c>
      <c r="Z13">
        <v>8</v>
      </c>
      <c r="AA13">
        <v>6</v>
      </c>
      <c r="AB13" s="20">
        <v>7</v>
      </c>
      <c r="AC13">
        <v>9</v>
      </c>
      <c r="AD13">
        <v>8</v>
      </c>
      <c r="AE13">
        <v>6</v>
      </c>
      <c r="AF13" s="20">
        <v>7</v>
      </c>
      <c r="AG13" s="34">
        <v>5.1655560721111629</v>
      </c>
      <c r="AH13" s="34">
        <v>5.95202666507946</v>
      </c>
      <c r="AI13" s="34">
        <v>8.0071999999999992</v>
      </c>
      <c r="AJ13" s="35">
        <v>4.1300999999999997</v>
      </c>
      <c r="AK13">
        <v>142.1</v>
      </c>
      <c r="AL13">
        <v>104.55</v>
      </c>
      <c r="AM13">
        <v>138.52000000000001</v>
      </c>
      <c r="AN13" s="20">
        <v>106.04</v>
      </c>
      <c r="AO13">
        <v>9</v>
      </c>
      <c r="AP13">
        <v>7</v>
      </c>
      <c r="AQ13">
        <v>7</v>
      </c>
      <c r="AR13" s="20">
        <v>8</v>
      </c>
      <c r="AS13">
        <v>213530000</v>
      </c>
      <c r="AT13">
        <v>211050000</v>
      </c>
      <c r="AU13">
        <v>2477600</v>
      </c>
      <c r="AV13">
        <v>195810000</v>
      </c>
      <c r="AW13">
        <v>194370000</v>
      </c>
      <c r="AX13">
        <v>1446400</v>
      </c>
      <c r="AY13">
        <v>163870000</v>
      </c>
      <c r="AZ13">
        <v>9095800</v>
      </c>
      <c r="BA13">
        <v>154780000</v>
      </c>
      <c r="BB13">
        <v>212930000</v>
      </c>
      <c r="BC13">
        <v>3212100</v>
      </c>
      <c r="BD13" s="16">
        <v>209720000</v>
      </c>
    </row>
    <row r="14" spans="1:56" x14ac:dyDescent="0.35">
      <c r="B14" s="15">
        <v>526</v>
      </c>
      <c r="C14" t="s">
        <v>1890</v>
      </c>
      <c r="D14" t="s">
        <v>1890</v>
      </c>
      <c r="E14" t="s">
        <v>1891</v>
      </c>
      <c r="F14" t="s">
        <v>1892</v>
      </c>
      <c r="G14" t="s">
        <v>1891</v>
      </c>
      <c r="H14">
        <v>20.265999999999998</v>
      </c>
      <c r="I14">
        <v>0</v>
      </c>
      <c r="J14">
        <v>29.641999999999999</v>
      </c>
      <c r="K14" s="16">
        <v>1</v>
      </c>
      <c r="L14" s="39"/>
      <c r="M14" s="17">
        <v>2.4437033225528619</v>
      </c>
      <c r="N14">
        <v>5.609936851802365E-3</v>
      </c>
      <c r="O14">
        <f t="shared" si="0"/>
        <v>-0.73562800059214439</v>
      </c>
      <c r="P14" s="18" t="s">
        <v>1980</v>
      </c>
      <c r="Q14" s="17">
        <v>1.8473510352832401</v>
      </c>
      <c r="R14" s="17">
        <v>3.1207291819325098</v>
      </c>
      <c r="S14" s="17">
        <v>2.9420561243302799</v>
      </c>
      <c r="T14" s="19">
        <v>1.86467694866542</v>
      </c>
      <c r="U14">
        <v>28.6</v>
      </c>
      <c r="V14">
        <v>5.7</v>
      </c>
      <c r="W14">
        <v>5.7</v>
      </c>
      <c r="X14" s="20">
        <v>5.7</v>
      </c>
      <c r="Y14">
        <v>4</v>
      </c>
      <c r="Z14">
        <v>1</v>
      </c>
      <c r="AA14">
        <v>1</v>
      </c>
      <c r="AB14" s="20">
        <v>1</v>
      </c>
      <c r="AC14">
        <v>4</v>
      </c>
      <c r="AD14">
        <v>1</v>
      </c>
      <c r="AE14">
        <v>1</v>
      </c>
      <c r="AF14" s="20">
        <v>1</v>
      </c>
      <c r="AG14" s="34">
        <v>2.6995653699754341</v>
      </c>
      <c r="AH14" s="34">
        <v>9.8222178567920633</v>
      </c>
      <c r="AI14" s="34">
        <v>6.5119999999999996</v>
      </c>
      <c r="AJ14" s="35">
        <v>4.6882000000000001</v>
      </c>
      <c r="AK14">
        <v>51.256999999999998</v>
      </c>
      <c r="AL14"/>
      <c r="AM14"/>
      <c r="AN14" s="20"/>
      <c r="AO14">
        <v>4</v>
      </c>
      <c r="AP14">
        <v>1</v>
      </c>
      <c r="AQ14">
        <v>1</v>
      </c>
      <c r="AR14" s="20">
        <v>1</v>
      </c>
      <c r="AS14">
        <v>75009000</v>
      </c>
      <c r="AT14">
        <v>72850000</v>
      </c>
      <c r="AU14">
        <v>2159500</v>
      </c>
      <c r="AV14">
        <v>16105000</v>
      </c>
      <c r="AW14">
        <v>16005000</v>
      </c>
      <c r="AX14">
        <v>100190</v>
      </c>
      <c r="AY14">
        <v>10800000</v>
      </c>
      <c r="AZ14">
        <v>155280</v>
      </c>
      <c r="BA14">
        <v>10645000</v>
      </c>
      <c r="BB14">
        <v>7655700</v>
      </c>
      <c r="BC14">
        <v>56361</v>
      </c>
      <c r="BD14" s="16">
        <v>7599300</v>
      </c>
    </row>
    <row r="15" spans="1:56" x14ac:dyDescent="0.35">
      <c r="B15" s="15">
        <v>527</v>
      </c>
      <c r="C15" t="s">
        <v>1893</v>
      </c>
      <c r="D15" t="s">
        <v>1893</v>
      </c>
      <c r="E15" t="s">
        <v>1894</v>
      </c>
      <c r="F15" t="s">
        <v>1895</v>
      </c>
      <c r="G15" t="s">
        <v>1896</v>
      </c>
      <c r="H15">
        <v>16.698</v>
      </c>
      <c r="I15">
        <v>0</v>
      </c>
      <c r="J15">
        <v>25.350999999999999</v>
      </c>
      <c r="K15" s="16">
        <v>6</v>
      </c>
      <c r="L15" s="39"/>
      <c r="M15" s="17">
        <v>2.2362314776329622</v>
      </c>
      <c r="N15">
        <v>5.6187019263659018E-3</v>
      </c>
      <c r="O15">
        <f t="shared" si="0"/>
        <v>-0.67317275201550886</v>
      </c>
      <c r="P15" s="18" t="s">
        <v>1980</v>
      </c>
      <c r="Q15" s="17">
        <v>2.0251243015160898</v>
      </c>
      <c r="R15" s="17">
        <v>3.14478977871154</v>
      </c>
      <c r="S15" s="17">
        <v>2.05837808289448</v>
      </c>
      <c r="T15" s="19">
        <v>1.71663374740974</v>
      </c>
      <c r="U15">
        <v>9</v>
      </c>
      <c r="V15">
        <v>16.7</v>
      </c>
      <c r="W15">
        <v>14.6</v>
      </c>
      <c r="X15" s="20">
        <v>0</v>
      </c>
      <c r="Y15">
        <v>1</v>
      </c>
      <c r="Z15">
        <v>3</v>
      </c>
      <c r="AA15">
        <v>2</v>
      </c>
      <c r="AB15" s="20">
        <v>0</v>
      </c>
      <c r="AC15">
        <v>1</v>
      </c>
      <c r="AD15">
        <v>3</v>
      </c>
      <c r="AE15">
        <v>2</v>
      </c>
      <c r="AF15" s="20">
        <v>0</v>
      </c>
      <c r="AG15" s="34">
        <v>3.0725742026669942</v>
      </c>
      <c r="AH15" s="34">
        <v>9.9453008453505714</v>
      </c>
      <c r="AI15" s="34">
        <v>3.5449000000000002</v>
      </c>
      <c r="AJ15" s="35"/>
      <c r="AK15"/>
      <c r="AL15">
        <v>45.46</v>
      </c>
      <c r="AM15">
        <v>43.408999999999999</v>
      </c>
      <c r="AN15" s="20"/>
      <c r="AO15">
        <v>1</v>
      </c>
      <c r="AP15">
        <v>3</v>
      </c>
      <c r="AQ15">
        <v>3</v>
      </c>
      <c r="AR15" s="20">
        <v>0</v>
      </c>
      <c r="AS15">
        <v>18839000</v>
      </c>
      <c r="AT15">
        <v>18380000</v>
      </c>
      <c r="AU15">
        <v>459170</v>
      </c>
      <c r="AV15">
        <v>86537000</v>
      </c>
      <c r="AW15">
        <v>52320000</v>
      </c>
      <c r="AX15">
        <v>34217000</v>
      </c>
      <c r="AY15">
        <v>15376000</v>
      </c>
      <c r="AZ15">
        <v>5040600</v>
      </c>
      <c r="BA15">
        <v>10336000</v>
      </c>
      <c r="BB15">
        <v>0</v>
      </c>
      <c r="BC15">
        <v>0</v>
      </c>
      <c r="BD15" s="16">
        <v>0</v>
      </c>
    </row>
    <row r="16" spans="1:56" x14ac:dyDescent="0.35">
      <c r="B16" s="15">
        <v>347</v>
      </c>
      <c r="C16" t="s">
        <v>1212</v>
      </c>
      <c r="D16" t="s">
        <v>1213</v>
      </c>
      <c r="E16" t="s">
        <v>1214</v>
      </c>
      <c r="F16" t="s">
        <v>1215</v>
      </c>
      <c r="G16" t="s">
        <v>1216</v>
      </c>
      <c r="H16">
        <v>47.036000000000001</v>
      </c>
      <c r="I16">
        <v>0</v>
      </c>
      <c r="J16">
        <v>142.4</v>
      </c>
      <c r="K16" s="16">
        <v>10</v>
      </c>
      <c r="L16" s="39"/>
      <c r="M16" s="17">
        <v>2.1537528553748699</v>
      </c>
      <c r="N16">
        <v>6.4783696156035468E-3</v>
      </c>
      <c r="O16">
        <f t="shared" si="0"/>
        <v>-0.64834421271478426</v>
      </c>
      <c r="P16" s="18" t="s">
        <v>1980</v>
      </c>
      <c r="Q16" s="17">
        <v>2.9883070194171801</v>
      </c>
      <c r="R16" s="17">
        <v>2.2996936751271502</v>
      </c>
      <c r="S16" s="17">
        <v>1.63095814477572</v>
      </c>
      <c r="T16" s="19">
        <v>1.6960525821794299</v>
      </c>
      <c r="U16">
        <v>15.1</v>
      </c>
      <c r="V16">
        <v>11.3</v>
      </c>
      <c r="W16">
        <v>18</v>
      </c>
      <c r="X16" s="20">
        <v>18.2</v>
      </c>
      <c r="Y16">
        <v>4</v>
      </c>
      <c r="Z16">
        <v>3</v>
      </c>
      <c r="AA16">
        <v>5</v>
      </c>
      <c r="AB16" s="20">
        <v>6</v>
      </c>
      <c r="AC16">
        <v>4</v>
      </c>
      <c r="AD16">
        <v>3</v>
      </c>
      <c r="AE16">
        <v>5</v>
      </c>
      <c r="AF16" s="20">
        <v>6</v>
      </c>
      <c r="AG16" s="34">
        <v>6.0219197880284234</v>
      </c>
      <c r="AH16" s="34">
        <v>5.5831611858634362</v>
      </c>
      <c r="AI16" s="34">
        <v>2.6473</v>
      </c>
      <c r="AJ16" s="35">
        <v>4.1597999999999997</v>
      </c>
      <c r="AK16">
        <v>44.462000000000003</v>
      </c>
      <c r="AL16">
        <v>45.027000000000001</v>
      </c>
      <c r="AM16">
        <v>29.492000000000001</v>
      </c>
      <c r="AN16" s="20">
        <v>53.006</v>
      </c>
      <c r="AO16">
        <v>3</v>
      </c>
      <c r="AP16">
        <v>2</v>
      </c>
      <c r="AQ16">
        <v>5</v>
      </c>
      <c r="AR16" s="20">
        <v>4</v>
      </c>
      <c r="AS16">
        <v>71719000</v>
      </c>
      <c r="AT16">
        <v>41507000</v>
      </c>
      <c r="AU16">
        <v>30212000</v>
      </c>
      <c r="AV16">
        <v>42823000</v>
      </c>
      <c r="AW16">
        <v>42116000</v>
      </c>
      <c r="AX16">
        <v>707290</v>
      </c>
      <c r="AY16">
        <v>100340000</v>
      </c>
      <c r="AZ16">
        <v>1715800</v>
      </c>
      <c r="BA16">
        <v>98623000</v>
      </c>
      <c r="BB16">
        <v>43132000</v>
      </c>
      <c r="BC16">
        <v>659680</v>
      </c>
      <c r="BD16" s="16">
        <v>42472000</v>
      </c>
    </row>
    <row r="17" spans="2:56" x14ac:dyDescent="0.35">
      <c r="B17" s="15">
        <v>373</v>
      </c>
      <c r="C17" t="s">
        <v>1319</v>
      </c>
      <c r="D17" t="s">
        <v>1319</v>
      </c>
      <c r="E17" t="s">
        <v>1320</v>
      </c>
      <c r="F17" t="s">
        <v>1321</v>
      </c>
      <c r="G17" t="s">
        <v>1322</v>
      </c>
      <c r="H17">
        <v>25.838000000000001</v>
      </c>
      <c r="I17">
        <v>0</v>
      </c>
      <c r="J17">
        <v>192.9</v>
      </c>
      <c r="K17" s="16">
        <v>2</v>
      </c>
      <c r="L17" s="39"/>
      <c r="M17" s="17">
        <v>2.1242778685701249</v>
      </c>
      <c r="N17">
        <v>2.617684689314172E-3</v>
      </c>
      <c r="O17">
        <f t="shared" si="0"/>
        <v>-0.63947135756475593</v>
      </c>
      <c r="P17" s="18" t="s">
        <v>1980</v>
      </c>
      <c r="Q17" s="17">
        <v>1.89044083685508</v>
      </c>
      <c r="R17" s="17">
        <v>1.6639553934509099</v>
      </c>
      <c r="S17" s="17">
        <v>2.2302118402170099</v>
      </c>
      <c r="T17" s="19">
        <v>2.7125034037575002</v>
      </c>
      <c r="U17">
        <v>26.1</v>
      </c>
      <c r="V17">
        <v>21.8</v>
      </c>
      <c r="W17">
        <v>8.8000000000000007</v>
      </c>
      <c r="X17" s="20">
        <v>26.9</v>
      </c>
      <c r="Y17">
        <v>7</v>
      </c>
      <c r="Z17">
        <v>4</v>
      </c>
      <c r="AA17">
        <v>2</v>
      </c>
      <c r="AB17" s="20">
        <v>5</v>
      </c>
      <c r="AC17">
        <v>7</v>
      </c>
      <c r="AD17">
        <v>4</v>
      </c>
      <c r="AE17">
        <v>2</v>
      </c>
      <c r="AF17" s="20">
        <v>5</v>
      </c>
      <c r="AG17" s="34">
        <v>2.8188070808433867</v>
      </c>
      <c r="AH17" s="34">
        <v>3.6011379595952322</v>
      </c>
      <c r="AI17" s="34">
        <v>4.0090000000000003</v>
      </c>
      <c r="AJ17" s="35">
        <v>8.4046000000000003</v>
      </c>
      <c r="AK17">
        <v>12.111000000000001</v>
      </c>
      <c r="AL17">
        <v>15.071</v>
      </c>
      <c r="AM17">
        <v>0.76624999999999999</v>
      </c>
      <c r="AN17" s="20">
        <v>2.8262</v>
      </c>
      <c r="AO17">
        <v>10</v>
      </c>
      <c r="AP17">
        <v>6</v>
      </c>
      <c r="AQ17">
        <v>2</v>
      </c>
      <c r="AR17" s="20">
        <v>5</v>
      </c>
      <c r="AS17">
        <v>873210000</v>
      </c>
      <c r="AT17">
        <v>456310000</v>
      </c>
      <c r="AU17">
        <v>416900000</v>
      </c>
      <c r="AV17">
        <v>275970000</v>
      </c>
      <c r="AW17">
        <v>186680000</v>
      </c>
      <c r="AX17">
        <v>89284000</v>
      </c>
      <c r="AY17">
        <v>79990000</v>
      </c>
      <c r="AZ17">
        <v>39995000</v>
      </c>
      <c r="BA17">
        <v>39995000</v>
      </c>
      <c r="BB17">
        <v>160440000</v>
      </c>
      <c r="BC17">
        <v>39567000</v>
      </c>
      <c r="BD17" s="16">
        <v>120870000</v>
      </c>
    </row>
    <row r="18" spans="2:56" x14ac:dyDescent="0.35">
      <c r="B18" s="15">
        <v>261</v>
      </c>
      <c r="C18" t="s">
        <v>911</v>
      </c>
      <c r="D18" t="s">
        <v>911</v>
      </c>
      <c r="E18"/>
      <c r="F18" t="s">
        <v>912</v>
      </c>
      <c r="G18" t="s">
        <v>913</v>
      </c>
      <c r="H18">
        <v>18.228999999999999</v>
      </c>
      <c r="I18">
        <v>2.5509999999999999E-3</v>
      </c>
      <c r="J18">
        <v>9.1408000000000005</v>
      </c>
      <c r="K18" s="16">
        <v>1</v>
      </c>
      <c r="L18" s="39"/>
      <c r="M18" s="17">
        <v>2.1209675057799551</v>
      </c>
      <c r="N18">
        <v>4.2417002222710658E-4</v>
      </c>
      <c r="O18">
        <f t="shared" si="0"/>
        <v>-0.63847483906838487</v>
      </c>
      <c r="P18" s="18" t="s">
        <v>1980</v>
      </c>
      <c r="Q18" s="17">
        <v>1.80332083621043</v>
      </c>
      <c r="R18" s="17">
        <v>2.16560674791649</v>
      </c>
      <c r="S18" s="17">
        <v>2.4009316058941801</v>
      </c>
      <c r="T18" s="19">
        <v>2.1140108330987202</v>
      </c>
      <c r="U18">
        <v>4.4000000000000004</v>
      </c>
      <c r="V18">
        <v>4.4000000000000004</v>
      </c>
      <c r="W18">
        <v>4.4000000000000004</v>
      </c>
      <c r="X18" s="20">
        <v>0</v>
      </c>
      <c r="Y18">
        <v>1</v>
      </c>
      <c r="Z18">
        <v>1</v>
      </c>
      <c r="AA18">
        <v>1</v>
      </c>
      <c r="AB18" s="20">
        <v>0</v>
      </c>
      <c r="AC18">
        <v>1</v>
      </c>
      <c r="AD18">
        <v>1</v>
      </c>
      <c r="AE18">
        <v>1</v>
      </c>
      <c r="AF18" s="20">
        <v>0</v>
      </c>
      <c r="AG18" s="34">
        <v>2.6747980527470174</v>
      </c>
      <c r="AH18" s="34">
        <v>5.1116904360271942</v>
      </c>
      <c r="AI18" s="34">
        <v>4.5042</v>
      </c>
      <c r="AJ18" s="35"/>
      <c r="AK18"/>
      <c r="AL18"/>
      <c r="AM18"/>
      <c r="AN18" s="20"/>
      <c r="AO18">
        <v>1</v>
      </c>
      <c r="AP18">
        <v>1</v>
      </c>
      <c r="AQ18">
        <v>1</v>
      </c>
      <c r="AR18" s="20">
        <v>0</v>
      </c>
      <c r="AS18">
        <v>86155000</v>
      </c>
      <c r="AT18">
        <v>43077000</v>
      </c>
      <c r="AU18">
        <v>43077000</v>
      </c>
      <c r="AV18">
        <v>91049000</v>
      </c>
      <c r="AW18">
        <v>45524000</v>
      </c>
      <c r="AX18">
        <v>45524000</v>
      </c>
      <c r="AY18">
        <v>38225000</v>
      </c>
      <c r="AZ18">
        <v>19113000</v>
      </c>
      <c r="BA18">
        <v>19113000</v>
      </c>
      <c r="BB18">
        <v>0</v>
      </c>
      <c r="BC18">
        <v>0</v>
      </c>
      <c r="BD18" s="16">
        <v>0</v>
      </c>
    </row>
    <row r="19" spans="2:56" x14ac:dyDescent="0.35">
      <c r="B19" s="15">
        <v>349</v>
      </c>
      <c r="C19" t="s">
        <v>1221</v>
      </c>
      <c r="D19" t="s">
        <v>1222</v>
      </c>
      <c r="E19" t="s">
        <v>1223</v>
      </c>
      <c r="F19" t="s">
        <v>1224</v>
      </c>
      <c r="G19" t="s">
        <v>1225</v>
      </c>
      <c r="H19">
        <v>19.576000000000001</v>
      </c>
      <c r="I19">
        <v>0</v>
      </c>
      <c r="J19">
        <v>54.816000000000003</v>
      </c>
      <c r="K19" s="16">
        <v>6</v>
      </c>
      <c r="L19" s="39"/>
      <c r="M19" s="17">
        <v>2.1145021184699448</v>
      </c>
      <c r="N19">
        <v>2.8075178842411948E-3</v>
      </c>
      <c r="O19">
        <f t="shared" si="0"/>
        <v>-0.6365285635544865</v>
      </c>
      <c r="P19" s="18" t="s">
        <v>1980</v>
      </c>
      <c r="Q19" s="17">
        <v>1.6519863551727401</v>
      </c>
      <c r="R19" s="17">
        <v>1.9960085908</v>
      </c>
      <c r="S19" s="17">
        <v>2.0502417750728998</v>
      </c>
      <c r="T19" s="19">
        <v>2.7597717528341401</v>
      </c>
      <c r="U19">
        <v>29.6</v>
      </c>
      <c r="V19">
        <v>14.2</v>
      </c>
      <c r="W19">
        <v>26</v>
      </c>
      <c r="X19" s="20">
        <v>6.5</v>
      </c>
      <c r="Y19">
        <v>5</v>
      </c>
      <c r="Z19">
        <v>3</v>
      </c>
      <c r="AA19">
        <v>5</v>
      </c>
      <c r="AB19" s="20">
        <v>1</v>
      </c>
      <c r="AC19">
        <v>5</v>
      </c>
      <c r="AD19">
        <v>3</v>
      </c>
      <c r="AE19">
        <v>5</v>
      </c>
      <c r="AF19" s="20">
        <v>1</v>
      </c>
      <c r="AG19" s="34">
        <v>2.3911432055665811</v>
      </c>
      <c r="AH19" s="34">
        <v>4.5372050816696916</v>
      </c>
      <c r="AI19" s="34">
        <v>3.5379</v>
      </c>
      <c r="AJ19" s="35">
        <v>8.6803000000000008</v>
      </c>
      <c r="AK19">
        <v>10.177</v>
      </c>
      <c r="AL19">
        <v>12.3</v>
      </c>
      <c r="AM19">
        <v>15.132999999999999</v>
      </c>
      <c r="AN19" s="20"/>
      <c r="AO19">
        <v>6</v>
      </c>
      <c r="AP19">
        <v>3</v>
      </c>
      <c r="AQ19">
        <v>5</v>
      </c>
      <c r="AR19" s="20">
        <v>1</v>
      </c>
      <c r="AS19">
        <v>458340000</v>
      </c>
      <c r="AT19">
        <v>229170000</v>
      </c>
      <c r="AU19">
        <v>229170000</v>
      </c>
      <c r="AV19">
        <v>117190000</v>
      </c>
      <c r="AW19">
        <v>58597000</v>
      </c>
      <c r="AX19">
        <v>58597000</v>
      </c>
      <c r="AY19">
        <v>137550000</v>
      </c>
      <c r="AZ19">
        <v>22395000</v>
      </c>
      <c r="BA19">
        <v>115160000</v>
      </c>
      <c r="BB19">
        <v>13192000</v>
      </c>
      <c r="BC19">
        <v>6595900</v>
      </c>
      <c r="BD19" s="16">
        <v>6595900</v>
      </c>
    </row>
    <row r="20" spans="2:56" x14ac:dyDescent="0.35">
      <c r="B20" s="15">
        <v>547</v>
      </c>
      <c r="C20" t="s">
        <v>1970</v>
      </c>
      <c r="D20" t="s">
        <v>1971</v>
      </c>
      <c r="E20" t="s">
        <v>1972</v>
      </c>
      <c r="F20" t="s">
        <v>1973</v>
      </c>
      <c r="G20" t="s">
        <v>1974</v>
      </c>
      <c r="H20">
        <v>111.08</v>
      </c>
      <c r="I20">
        <v>0</v>
      </c>
      <c r="J20">
        <v>98.817999999999998</v>
      </c>
      <c r="K20" s="16">
        <v>4</v>
      </c>
      <c r="L20" s="39"/>
      <c r="M20" s="17">
        <v>2.0847832451128898</v>
      </c>
      <c r="N20">
        <v>3.2861582053329829E-6</v>
      </c>
      <c r="O20">
        <f t="shared" si="0"/>
        <v>-0.62758229123667386</v>
      </c>
      <c r="P20" s="18" t="s">
        <v>1980</v>
      </c>
      <c r="Q20" s="17">
        <v>2.15553055993673</v>
      </c>
      <c r="R20" s="17">
        <v>2.05180374523606</v>
      </c>
      <c r="S20" s="17">
        <v>2.0654708262642401</v>
      </c>
      <c r="T20" s="19">
        <v>2.06632784901453</v>
      </c>
      <c r="U20">
        <v>6.9</v>
      </c>
      <c r="V20">
        <v>1.2</v>
      </c>
      <c r="W20">
        <v>13.9</v>
      </c>
      <c r="X20" s="20">
        <v>4.3</v>
      </c>
      <c r="Y20">
        <v>6</v>
      </c>
      <c r="Z20">
        <v>1</v>
      </c>
      <c r="AA20">
        <v>11</v>
      </c>
      <c r="AB20" s="20">
        <v>4</v>
      </c>
      <c r="AC20">
        <v>6</v>
      </c>
      <c r="AD20">
        <v>1</v>
      </c>
      <c r="AE20">
        <v>11</v>
      </c>
      <c r="AF20" s="20">
        <v>4</v>
      </c>
      <c r="AG20" s="34">
        <v>3.4095945992021548</v>
      </c>
      <c r="AH20" s="34"/>
      <c r="AI20" s="34">
        <v>3.5701999999999998</v>
      </c>
      <c r="AJ20" s="35">
        <v>5.3475000000000001</v>
      </c>
      <c r="AK20">
        <v>54.75</v>
      </c>
      <c r="AL20"/>
      <c r="AM20">
        <v>90.561999999999998</v>
      </c>
      <c r="AN20" s="20">
        <v>68.747</v>
      </c>
      <c r="AO20">
        <v>3</v>
      </c>
      <c r="AP20">
        <v>0</v>
      </c>
      <c r="AQ20">
        <v>10</v>
      </c>
      <c r="AR20" s="20">
        <v>4</v>
      </c>
      <c r="AS20">
        <v>15151000</v>
      </c>
      <c r="AT20">
        <v>14545000</v>
      </c>
      <c r="AU20">
        <v>606380</v>
      </c>
      <c r="AV20">
        <v>1832900</v>
      </c>
      <c r="AW20">
        <v>1832900</v>
      </c>
      <c r="AX20">
        <v>0</v>
      </c>
      <c r="AY20">
        <v>118170000</v>
      </c>
      <c r="AZ20">
        <v>10720000</v>
      </c>
      <c r="BA20">
        <v>107450000</v>
      </c>
      <c r="BB20">
        <v>44575000</v>
      </c>
      <c r="BC20">
        <v>499250</v>
      </c>
      <c r="BD20" s="16">
        <v>44076000</v>
      </c>
    </row>
    <row r="21" spans="2:56" x14ac:dyDescent="0.35">
      <c r="B21" s="15">
        <v>314</v>
      </c>
      <c r="C21" t="s">
        <v>1101</v>
      </c>
      <c r="D21" t="s">
        <v>1101</v>
      </c>
      <c r="E21" t="s">
        <v>1102</v>
      </c>
      <c r="F21" t="s">
        <v>1103</v>
      </c>
      <c r="G21" t="s">
        <v>1102</v>
      </c>
      <c r="H21">
        <v>25.565000000000001</v>
      </c>
      <c r="I21">
        <v>0</v>
      </c>
      <c r="J21">
        <v>126.17</v>
      </c>
      <c r="K21" s="16">
        <v>1</v>
      </c>
      <c r="L21" s="39"/>
      <c r="M21" s="17">
        <v>2.0579821188191749</v>
      </c>
      <c r="N21">
        <v>2.191589715300844E-3</v>
      </c>
      <c r="O21">
        <f t="shared" si="0"/>
        <v>-0.6195143483046871</v>
      </c>
      <c r="P21" s="18" t="s">
        <v>1980</v>
      </c>
      <c r="Q21" s="17">
        <v>1.66885308178201</v>
      </c>
      <c r="R21" s="17">
        <v>1.82780277265038</v>
      </c>
      <c r="S21" s="17">
        <v>2.1203370917853501</v>
      </c>
      <c r="T21" s="19">
        <v>2.6149355290589602</v>
      </c>
      <c r="U21">
        <v>11.5</v>
      </c>
      <c r="V21">
        <v>11.5</v>
      </c>
      <c r="W21">
        <v>20.3</v>
      </c>
      <c r="X21" s="20">
        <v>15.9</v>
      </c>
      <c r="Y21">
        <v>2</v>
      </c>
      <c r="Z21">
        <v>2</v>
      </c>
      <c r="AA21">
        <v>4</v>
      </c>
      <c r="AB21" s="20">
        <v>3</v>
      </c>
      <c r="AC21">
        <v>2</v>
      </c>
      <c r="AD21">
        <v>2</v>
      </c>
      <c r="AE21">
        <v>4</v>
      </c>
      <c r="AF21" s="20">
        <v>3</v>
      </c>
      <c r="AG21" s="34">
        <v>2.429661305214053</v>
      </c>
      <c r="AH21" s="34">
        <v>4.0589357470471246</v>
      </c>
      <c r="AI21" s="34">
        <v>3.7084000000000001</v>
      </c>
      <c r="AJ21" s="35">
        <v>7.8291000000000004</v>
      </c>
      <c r="AK21"/>
      <c r="AL21">
        <v>8.61</v>
      </c>
      <c r="AM21">
        <v>37.482999999999997</v>
      </c>
      <c r="AN21" s="20">
        <v>19.760999999999999</v>
      </c>
      <c r="AO21">
        <v>1</v>
      </c>
      <c r="AP21">
        <v>2</v>
      </c>
      <c r="AQ21">
        <v>3</v>
      </c>
      <c r="AR21" s="20">
        <v>3</v>
      </c>
      <c r="AS21">
        <v>107160000</v>
      </c>
      <c r="AT21">
        <v>53582000</v>
      </c>
      <c r="AU21">
        <v>53582000</v>
      </c>
      <c r="AV21">
        <v>205510000</v>
      </c>
      <c r="AW21">
        <v>102750000</v>
      </c>
      <c r="AX21">
        <v>102750000</v>
      </c>
      <c r="AY21">
        <v>104780000</v>
      </c>
      <c r="AZ21">
        <v>13989000</v>
      </c>
      <c r="BA21">
        <v>90787000</v>
      </c>
      <c r="BB21">
        <v>42205000</v>
      </c>
      <c r="BC21">
        <v>9281600</v>
      </c>
      <c r="BD21" s="16">
        <v>32923000</v>
      </c>
    </row>
    <row r="22" spans="2:56" x14ac:dyDescent="0.35">
      <c r="B22" s="15">
        <v>358</v>
      </c>
      <c r="C22" t="s">
        <v>1257</v>
      </c>
      <c r="D22" t="s">
        <v>1257</v>
      </c>
      <c r="E22" t="s">
        <v>1258</v>
      </c>
      <c r="F22" t="s">
        <v>1259</v>
      </c>
      <c r="G22" t="s">
        <v>1260</v>
      </c>
      <c r="H22">
        <v>16.762</v>
      </c>
      <c r="I22">
        <v>0</v>
      </c>
      <c r="J22">
        <v>69.361999999999995</v>
      </c>
      <c r="K22" s="16">
        <v>4</v>
      </c>
      <c r="L22" s="39"/>
      <c r="M22" s="17">
        <v>1.9757205046107871</v>
      </c>
      <c r="N22">
        <v>4.3986847670024242E-3</v>
      </c>
      <c r="O22">
        <f t="shared" si="0"/>
        <v>-0.59475113493622389</v>
      </c>
      <c r="P22" s="18" t="s">
        <v>1980</v>
      </c>
      <c r="Q22" s="17">
        <v>1.6608837684158</v>
      </c>
      <c r="R22" s="17">
        <v>1.5627294908729199</v>
      </c>
      <c r="S22" s="17">
        <v>1.99546300399284</v>
      </c>
      <c r="T22" s="19">
        <v>2.6838057551615901</v>
      </c>
      <c r="U22">
        <v>16.7</v>
      </c>
      <c r="V22">
        <v>26.7</v>
      </c>
      <c r="W22">
        <v>26.7</v>
      </c>
      <c r="X22" s="20">
        <v>26</v>
      </c>
      <c r="Y22">
        <v>3</v>
      </c>
      <c r="Z22">
        <v>5</v>
      </c>
      <c r="AA22">
        <v>5</v>
      </c>
      <c r="AB22" s="20">
        <v>4</v>
      </c>
      <c r="AC22">
        <v>3</v>
      </c>
      <c r="AD22">
        <v>5</v>
      </c>
      <c r="AE22">
        <v>5</v>
      </c>
      <c r="AF22" s="20">
        <v>4</v>
      </c>
      <c r="AG22" s="34">
        <v>2.4336229344625342</v>
      </c>
      <c r="AH22" s="34">
        <v>3.4017076572439362</v>
      </c>
      <c r="AI22" s="34">
        <v>3.3887</v>
      </c>
      <c r="AJ22" s="35">
        <v>8.1759000000000004</v>
      </c>
      <c r="AK22">
        <v>11.048</v>
      </c>
      <c r="AL22">
        <v>11.044</v>
      </c>
      <c r="AM22">
        <v>7.1574</v>
      </c>
      <c r="AN22" s="20">
        <v>6.8811</v>
      </c>
      <c r="AO22">
        <v>3</v>
      </c>
      <c r="AP22">
        <v>5</v>
      </c>
      <c r="AQ22">
        <v>5</v>
      </c>
      <c r="AR22" s="20">
        <v>5</v>
      </c>
      <c r="AS22">
        <v>177630000</v>
      </c>
      <c r="AT22">
        <v>83690000</v>
      </c>
      <c r="AU22">
        <v>93937000</v>
      </c>
      <c r="AV22">
        <v>285110000</v>
      </c>
      <c r="AW22">
        <v>147490000</v>
      </c>
      <c r="AX22">
        <v>137620000</v>
      </c>
      <c r="AY22">
        <v>217100000</v>
      </c>
      <c r="AZ22">
        <v>97565000</v>
      </c>
      <c r="BA22">
        <v>119530000</v>
      </c>
      <c r="BB22">
        <v>96238000</v>
      </c>
      <c r="BC22">
        <v>34795000</v>
      </c>
      <c r="BD22" s="16">
        <v>61443000</v>
      </c>
    </row>
    <row r="23" spans="2:56" x14ac:dyDescent="0.35">
      <c r="B23" s="15">
        <v>357</v>
      </c>
      <c r="C23" t="s">
        <v>1252</v>
      </c>
      <c r="D23" t="s">
        <v>1253</v>
      </c>
      <c r="E23" t="s">
        <v>1254</v>
      </c>
      <c r="F23" t="s">
        <v>1255</v>
      </c>
      <c r="G23" t="s">
        <v>1256</v>
      </c>
      <c r="H23">
        <v>23.547999999999998</v>
      </c>
      <c r="I23">
        <v>0</v>
      </c>
      <c r="J23">
        <v>39.744999999999997</v>
      </c>
      <c r="K23" s="16">
        <v>6</v>
      </c>
      <c r="L23" s="39"/>
      <c r="M23" s="17">
        <v>1.8294128969156449</v>
      </c>
      <c r="N23">
        <v>6.2187247771629825E-4</v>
      </c>
      <c r="O23">
        <f t="shared" si="0"/>
        <v>-0.5507081564261479</v>
      </c>
      <c r="P23" s="18" t="s">
        <v>1980</v>
      </c>
      <c r="Q23" s="17">
        <v>2.0969417371864001</v>
      </c>
      <c r="R23" s="17">
        <v>1.6849243402113101</v>
      </c>
      <c r="S23" s="17">
        <v>1.5749148551262</v>
      </c>
      <c r="T23" s="19">
        <v>1.9608706551386701</v>
      </c>
      <c r="U23">
        <v>16.8</v>
      </c>
      <c r="V23">
        <v>12.5</v>
      </c>
      <c r="W23">
        <v>11.5</v>
      </c>
      <c r="X23" s="20">
        <v>11.1</v>
      </c>
      <c r="Y23">
        <v>3</v>
      </c>
      <c r="Z23">
        <v>2</v>
      </c>
      <c r="AA23">
        <v>2</v>
      </c>
      <c r="AB23" s="20">
        <v>2</v>
      </c>
      <c r="AC23">
        <v>1</v>
      </c>
      <c r="AD23">
        <v>2</v>
      </c>
      <c r="AE23">
        <v>2</v>
      </c>
      <c r="AF23" s="20">
        <v>1</v>
      </c>
      <c r="AG23" s="34">
        <v>3.3336667000033335</v>
      </c>
      <c r="AH23" s="34">
        <v>3.7467216185837389</v>
      </c>
      <c r="AI23" s="34">
        <v>2.5158999999999998</v>
      </c>
      <c r="AJ23" s="35">
        <v>4.9218999999999999</v>
      </c>
      <c r="AK23">
        <v>43.218000000000004</v>
      </c>
      <c r="AL23">
        <v>49.579000000000001</v>
      </c>
      <c r="AM23">
        <v>24.202999999999999</v>
      </c>
      <c r="AN23" s="20">
        <v>23.905000000000001</v>
      </c>
      <c r="AO23">
        <v>2</v>
      </c>
      <c r="AP23">
        <v>2</v>
      </c>
      <c r="AQ23">
        <v>2</v>
      </c>
      <c r="AR23" s="20">
        <v>2</v>
      </c>
      <c r="AS23">
        <v>31581000</v>
      </c>
      <c r="AT23">
        <v>30394000</v>
      </c>
      <c r="AU23">
        <v>1187200</v>
      </c>
      <c r="AV23">
        <v>74765000</v>
      </c>
      <c r="AW23">
        <v>40995000</v>
      </c>
      <c r="AX23">
        <v>33770000</v>
      </c>
      <c r="AY23">
        <v>61604000</v>
      </c>
      <c r="AZ23">
        <v>963830</v>
      </c>
      <c r="BA23">
        <v>60640000</v>
      </c>
      <c r="BB23">
        <v>27332000</v>
      </c>
      <c r="BC23">
        <v>238320</v>
      </c>
      <c r="BD23" s="16">
        <v>27093000</v>
      </c>
    </row>
    <row r="24" spans="2:56" x14ac:dyDescent="0.35">
      <c r="B24" s="15">
        <v>384</v>
      </c>
      <c r="C24" t="s">
        <v>1361</v>
      </c>
      <c r="D24" t="s">
        <v>1362</v>
      </c>
      <c r="E24" t="s">
        <v>1363</v>
      </c>
      <c r="F24" t="s">
        <v>1364</v>
      </c>
      <c r="G24" t="s">
        <v>1365</v>
      </c>
      <c r="H24">
        <v>29.803999999999998</v>
      </c>
      <c r="I24">
        <v>0</v>
      </c>
      <c r="J24">
        <v>323.31</v>
      </c>
      <c r="K24" s="16">
        <v>7</v>
      </c>
      <c r="L24" s="39"/>
      <c r="M24" s="17">
        <v>1.82802361650843</v>
      </c>
      <c r="N24">
        <v>4.6460562142581676E-3</v>
      </c>
      <c r="O24">
        <f t="shared" si="0"/>
        <v>-0.55028994135118792</v>
      </c>
      <c r="P24" s="18" t="s">
        <v>1980</v>
      </c>
      <c r="Q24" s="17">
        <v>1.4302295380610399</v>
      </c>
      <c r="R24" s="17">
        <v>2.3905585830666798</v>
      </c>
      <c r="S24" s="17">
        <v>1.43124419484399</v>
      </c>
      <c r="T24" s="19">
        <v>2.0600621500620102</v>
      </c>
      <c r="U24">
        <v>39.299999999999997</v>
      </c>
      <c r="V24">
        <v>37.1</v>
      </c>
      <c r="W24">
        <v>25</v>
      </c>
      <c r="X24" s="20">
        <v>25.4</v>
      </c>
      <c r="Y24">
        <v>9</v>
      </c>
      <c r="Z24">
        <v>7</v>
      </c>
      <c r="AA24">
        <v>6</v>
      </c>
      <c r="AB24" s="20">
        <v>7</v>
      </c>
      <c r="AC24">
        <v>9</v>
      </c>
      <c r="AD24">
        <v>7</v>
      </c>
      <c r="AE24">
        <v>6</v>
      </c>
      <c r="AF24" s="20">
        <v>7</v>
      </c>
      <c r="AG24" s="34">
        <v>2.1002667338752024</v>
      </c>
      <c r="AH24" s="34">
        <v>6.1109753116597405</v>
      </c>
      <c r="AI24" s="34">
        <v>2.2772999999999999</v>
      </c>
      <c r="AJ24" s="35">
        <v>5.2720000000000002</v>
      </c>
      <c r="AK24">
        <v>9.5626999999999995</v>
      </c>
      <c r="AL24">
        <v>16.745000000000001</v>
      </c>
      <c r="AM24">
        <v>14.706</v>
      </c>
      <c r="AN24" s="20">
        <v>15.007</v>
      </c>
      <c r="AO24">
        <v>9</v>
      </c>
      <c r="AP24">
        <v>5</v>
      </c>
      <c r="AQ24">
        <v>6</v>
      </c>
      <c r="AR24" s="20">
        <v>7</v>
      </c>
      <c r="AS24">
        <v>741050000</v>
      </c>
      <c r="AT24">
        <v>372240000</v>
      </c>
      <c r="AU24">
        <v>368800000</v>
      </c>
      <c r="AV24">
        <v>789620000</v>
      </c>
      <c r="AW24">
        <v>403550000</v>
      </c>
      <c r="AX24">
        <v>386070000</v>
      </c>
      <c r="AY24">
        <v>291780000</v>
      </c>
      <c r="AZ24">
        <v>126950000</v>
      </c>
      <c r="BA24">
        <v>164830000</v>
      </c>
      <c r="BB24">
        <v>128630000</v>
      </c>
      <c r="BC24">
        <v>33343000</v>
      </c>
      <c r="BD24" s="16">
        <v>95288000</v>
      </c>
    </row>
    <row r="25" spans="2:56" x14ac:dyDescent="0.35">
      <c r="B25" s="15">
        <v>512</v>
      </c>
      <c r="C25" t="s">
        <v>1838</v>
      </c>
      <c r="D25" t="s">
        <v>1839</v>
      </c>
      <c r="E25" t="s">
        <v>1840</v>
      </c>
      <c r="F25" t="s">
        <v>1841</v>
      </c>
      <c r="G25" t="s">
        <v>1840</v>
      </c>
      <c r="H25">
        <v>35.619</v>
      </c>
      <c r="I25">
        <v>0</v>
      </c>
      <c r="J25">
        <v>172.91</v>
      </c>
      <c r="K25" s="16">
        <v>5</v>
      </c>
      <c r="L25" s="39"/>
      <c r="M25" s="17">
        <v>1.803094324728105</v>
      </c>
      <c r="N25">
        <v>1.571140973418288E-4</v>
      </c>
      <c r="O25">
        <f t="shared" si="0"/>
        <v>-0.54278547675465061</v>
      </c>
      <c r="P25" s="18" t="s">
        <v>1980</v>
      </c>
      <c r="Q25" s="17">
        <v>1.64257151028227</v>
      </c>
      <c r="R25" s="17">
        <v>1.9433427581037199</v>
      </c>
      <c r="S25" s="17">
        <v>1.9173519388045299</v>
      </c>
      <c r="T25" s="19">
        <v>1.7091110917218999</v>
      </c>
      <c r="U25">
        <v>16.100000000000001</v>
      </c>
      <c r="V25">
        <v>19.899999999999999</v>
      </c>
      <c r="W25">
        <v>19.899999999999999</v>
      </c>
      <c r="X25" s="20">
        <v>19.899999999999999</v>
      </c>
      <c r="Y25">
        <v>4</v>
      </c>
      <c r="Z25">
        <v>5</v>
      </c>
      <c r="AA25">
        <v>5</v>
      </c>
      <c r="AB25" s="20">
        <v>5</v>
      </c>
      <c r="AC25">
        <v>4</v>
      </c>
      <c r="AD25">
        <v>5</v>
      </c>
      <c r="AE25">
        <v>5</v>
      </c>
      <c r="AF25" s="20">
        <v>5</v>
      </c>
      <c r="AG25" s="34">
        <v>2.4386675120714041</v>
      </c>
      <c r="AH25" s="34">
        <v>4.4895393732603033</v>
      </c>
      <c r="AI25" s="34">
        <v>3.1867999999999999</v>
      </c>
      <c r="AJ25" s="35">
        <v>4.1307</v>
      </c>
      <c r="AK25">
        <v>10.695</v>
      </c>
      <c r="AL25">
        <v>39.421999999999997</v>
      </c>
      <c r="AM25">
        <v>10.847</v>
      </c>
      <c r="AN25" s="20">
        <v>38.890999999999998</v>
      </c>
      <c r="AO25">
        <v>4</v>
      </c>
      <c r="AP25">
        <v>5</v>
      </c>
      <c r="AQ25">
        <v>5</v>
      </c>
      <c r="AR25" s="20">
        <v>5</v>
      </c>
      <c r="AS25">
        <v>132780000</v>
      </c>
      <c r="AT25">
        <v>74016000</v>
      </c>
      <c r="AU25">
        <v>58766000</v>
      </c>
      <c r="AV25">
        <v>182300000</v>
      </c>
      <c r="AW25">
        <v>118750000</v>
      </c>
      <c r="AX25">
        <v>63543000</v>
      </c>
      <c r="AY25">
        <v>77484000</v>
      </c>
      <c r="AZ25">
        <v>26474000</v>
      </c>
      <c r="BA25">
        <v>51010000</v>
      </c>
      <c r="BB25">
        <v>87765000</v>
      </c>
      <c r="BC25">
        <v>3231400</v>
      </c>
      <c r="BD25" s="16">
        <v>84534000</v>
      </c>
    </row>
    <row r="26" spans="2:56" x14ac:dyDescent="0.35">
      <c r="B26" s="15">
        <v>307</v>
      </c>
      <c r="C26" t="s">
        <v>1080</v>
      </c>
      <c r="D26" t="s">
        <v>1081</v>
      </c>
      <c r="E26" t="s">
        <v>1082</v>
      </c>
      <c r="F26" t="s">
        <v>1083</v>
      </c>
      <c r="G26" t="s">
        <v>1082</v>
      </c>
      <c r="H26">
        <v>27.228000000000002</v>
      </c>
      <c r="I26">
        <v>0</v>
      </c>
      <c r="J26">
        <v>71.355999999999995</v>
      </c>
      <c r="K26" s="16">
        <v>3</v>
      </c>
      <c r="L26" s="39"/>
      <c r="M26" s="17">
        <v>1.790246172250791</v>
      </c>
      <c r="N26">
        <v>2.755857898607203E-2</v>
      </c>
      <c r="O26">
        <f t="shared" si="0"/>
        <v>-0.53891779747011448</v>
      </c>
      <c r="P26" s="18" t="s">
        <v>1980</v>
      </c>
      <c r="Q26" s="17">
        <v>1.72534347315051</v>
      </c>
      <c r="R26" s="17">
        <v>1.7618400673380199</v>
      </c>
      <c r="S26" s="17">
        <v>2.9242889066419702</v>
      </c>
      <c r="T26" s="19">
        <v>0.74951224187266396</v>
      </c>
      <c r="U26">
        <v>10.7</v>
      </c>
      <c r="V26">
        <v>15.6</v>
      </c>
      <c r="W26">
        <v>12.3</v>
      </c>
      <c r="X26" s="20">
        <v>17.7</v>
      </c>
      <c r="Y26">
        <v>2</v>
      </c>
      <c r="Z26">
        <v>3</v>
      </c>
      <c r="AA26">
        <v>2</v>
      </c>
      <c r="AB26" s="20">
        <v>3</v>
      </c>
      <c r="AC26">
        <v>1</v>
      </c>
      <c r="AD26">
        <v>2</v>
      </c>
      <c r="AE26">
        <v>2</v>
      </c>
      <c r="AF26" s="20">
        <v>3</v>
      </c>
      <c r="AG26" s="34">
        <v>2.585649644473174</v>
      </c>
      <c r="AH26" s="34">
        <v>3.9614942756407721</v>
      </c>
      <c r="AI26" s="34">
        <v>6.4016000000000002</v>
      </c>
      <c r="AJ26" s="35">
        <v>2.1236000000000002</v>
      </c>
      <c r="AK26">
        <v>154.94</v>
      </c>
      <c r="AL26">
        <v>38.027999999999999</v>
      </c>
      <c r="AM26">
        <v>105.61</v>
      </c>
      <c r="AN26" s="20">
        <v>148.24</v>
      </c>
      <c r="AO26">
        <v>2</v>
      </c>
      <c r="AP26">
        <v>4</v>
      </c>
      <c r="AQ26">
        <v>3</v>
      </c>
      <c r="AR26" s="20">
        <v>4</v>
      </c>
      <c r="AS26">
        <v>44972000</v>
      </c>
      <c r="AT26">
        <v>26508000</v>
      </c>
      <c r="AU26">
        <v>18464000</v>
      </c>
      <c r="AV26">
        <v>38898000</v>
      </c>
      <c r="AW26">
        <v>37684000</v>
      </c>
      <c r="AX26">
        <v>1214200</v>
      </c>
      <c r="AY26">
        <v>48905000</v>
      </c>
      <c r="AZ26">
        <v>1516600</v>
      </c>
      <c r="BA26">
        <v>47388000</v>
      </c>
      <c r="BB26">
        <v>29303000</v>
      </c>
      <c r="BC26">
        <v>949940</v>
      </c>
      <c r="BD26" s="16">
        <v>28353000</v>
      </c>
    </row>
    <row r="27" spans="2:56" x14ac:dyDescent="0.35">
      <c r="B27" s="15">
        <v>542</v>
      </c>
      <c r="C27" t="s">
        <v>1950</v>
      </c>
      <c r="D27" t="s">
        <v>1951</v>
      </c>
      <c r="E27" t="s">
        <v>1952</v>
      </c>
      <c r="F27" t="s">
        <v>1953</v>
      </c>
      <c r="G27" t="s">
        <v>1952</v>
      </c>
      <c r="H27">
        <v>269.76</v>
      </c>
      <c r="I27">
        <v>0</v>
      </c>
      <c r="J27">
        <v>323.31</v>
      </c>
      <c r="K27" s="16">
        <v>4</v>
      </c>
      <c r="L27" s="39"/>
      <c r="M27" s="17">
        <v>1.7852920473279741</v>
      </c>
      <c r="N27">
        <v>3.2887358077462632E-2</v>
      </c>
      <c r="O27">
        <f t="shared" si="0"/>
        <v>-0.53742645726608018</v>
      </c>
      <c r="P27" s="18" t="s">
        <v>1980</v>
      </c>
      <c r="Q27" s="17">
        <v>1.49789929524763</v>
      </c>
      <c r="R27" s="17">
        <v>2.7807363908785798</v>
      </c>
      <c r="S27" s="17">
        <v>2.26223240931545</v>
      </c>
      <c r="T27" s="19">
        <v>0.60030009387023797</v>
      </c>
      <c r="U27">
        <v>13.7</v>
      </c>
      <c r="V27">
        <v>6.9</v>
      </c>
      <c r="W27">
        <v>21.6</v>
      </c>
      <c r="X27" s="20">
        <v>13</v>
      </c>
      <c r="Y27">
        <v>22</v>
      </c>
      <c r="Z27">
        <v>12</v>
      </c>
      <c r="AA27">
        <v>37</v>
      </c>
      <c r="AB27" s="20">
        <v>23</v>
      </c>
      <c r="AC27">
        <v>22</v>
      </c>
      <c r="AD27">
        <v>12</v>
      </c>
      <c r="AE27">
        <v>37</v>
      </c>
      <c r="AF27" s="20">
        <v>23</v>
      </c>
      <c r="AG27" s="34">
        <v>2.2095052917651739</v>
      </c>
      <c r="AH27" s="34">
        <v>8.0295487393608482</v>
      </c>
      <c r="AI27" s="34">
        <v>4.0449999999999999</v>
      </c>
      <c r="AJ27" s="35">
        <v>1.9148000000000001</v>
      </c>
      <c r="AK27">
        <v>70.088999999999999</v>
      </c>
      <c r="AL27">
        <v>72.433999999999997</v>
      </c>
      <c r="AM27">
        <v>114.91</v>
      </c>
      <c r="AN27" s="20">
        <v>115.7</v>
      </c>
      <c r="AO27">
        <v>10</v>
      </c>
      <c r="AP27">
        <v>6</v>
      </c>
      <c r="AQ27">
        <v>35</v>
      </c>
      <c r="AR27" s="20">
        <v>19</v>
      </c>
      <c r="AS27">
        <v>134770000</v>
      </c>
      <c r="AT27">
        <v>115690000</v>
      </c>
      <c r="AU27">
        <v>19083000</v>
      </c>
      <c r="AV27">
        <v>48696000</v>
      </c>
      <c r="AW27">
        <v>47178000</v>
      </c>
      <c r="AX27">
        <v>1517600</v>
      </c>
      <c r="AY27">
        <v>1054100000</v>
      </c>
      <c r="AZ27">
        <v>43302000</v>
      </c>
      <c r="BA27">
        <v>1010800000</v>
      </c>
      <c r="BB27">
        <v>500880000</v>
      </c>
      <c r="BC27">
        <v>15155000</v>
      </c>
      <c r="BD27" s="16">
        <v>485720000</v>
      </c>
    </row>
    <row r="28" spans="2:56" x14ac:dyDescent="0.35">
      <c r="B28" s="15">
        <v>262</v>
      </c>
      <c r="C28" t="s">
        <v>914</v>
      </c>
      <c r="D28" t="s">
        <v>914</v>
      </c>
      <c r="E28" t="s">
        <v>915</v>
      </c>
      <c r="F28" t="s">
        <v>916</v>
      </c>
      <c r="G28" t="s">
        <v>917</v>
      </c>
      <c r="H28">
        <v>32.182000000000002</v>
      </c>
      <c r="I28">
        <v>0</v>
      </c>
      <c r="J28">
        <v>88.588999999999999</v>
      </c>
      <c r="K28" s="16">
        <v>3</v>
      </c>
      <c r="L28" s="39"/>
      <c r="M28" s="17">
        <v>1.737039589489308</v>
      </c>
      <c r="N28">
        <v>2.9938416030434071E-2</v>
      </c>
      <c r="O28">
        <f t="shared" si="0"/>
        <v>-0.52290102009213002</v>
      </c>
      <c r="P28" s="18" t="s">
        <v>1980</v>
      </c>
      <c r="Q28" s="17">
        <v>0.63751090062604199</v>
      </c>
      <c r="R28" s="17">
        <v>1.5202430285214401</v>
      </c>
      <c r="S28" s="17">
        <v>2.0351572132750899</v>
      </c>
      <c r="T28" s="19">
        <v>2.7552472155346601</v>
      </c>
      <c r="U28">
        <v>14.9</v>
      </c>
      <c r="V28">
        <v>5.4</v>
      </c>
      <c r="W28">
        <v>5.4</v>
      </c>
      <c r="X28" s="20">
        <v>5.4</v>
      </c>
      <c r="Y28">
        <v>3</v>
      </c>
      <c r="Z28">
        <v>1</v>
      </c>
      <c r="AA28">
        <v>1</v>
      </c>
      <c r="AB28" s="20">
        <v>1</v>
      </c>
      <c r="AC28">
        <v>3</v>
      </c>
      <c r="AD28">
        <v>1</v>
      </c>
      <c r="AE28">
        <v>1</v>
      </c>
      <c r="AF28" s="20">
        <v>1</v>
      </c>
      <c r="AG28" s="34">
        <v>1.2223593981102323</v>
      </c>
      <c r="AH28" s="34">
        <v>3.3601021471052723</v>
      </c>
      <c r="AI28" s="34">
        <v>3.4504000000000001</v>
      </c>
      <c r="AJ28" s="35">
        <v>8.5214999999999996</v>
      </c>
      <c r="AK28">
        <v>20.035</v>
      </c>
      <c r="AL28"/>
      <c r="AM28"/>
      <c r="AN28" s="20"/>
      <c r="AO28">
        <v>3</v>
      </c>
      <c r="AP28">
        <v>1</v>
      </c>
      <c r="AQ28">
        <v>1</v>
      </c>
      <c r="AR28" s="20">
        <v>1</v>
      </c>
      <c r="AS28">
        <v>37142000</v>
      </c>
      <c r="AT28">
        <v>18988000</v>
      </c>
      <c r="AU28">
        <v>18154000</v>
      </c>
      <c r="AV28">
        <v>29562000</v>
      </c>
      <c r="AW28">
        <v>14781000</v>
      </c>
      <c r="AX28">
        <v>14781000</v>
      </c>
      <c r="AY28">
        <v>16180000</v>
      </c>
      <c r="AZ28">
        <v>7818000</v>
      </c>
      <c r="BA28">
        <v>8361700</v>
      </c>
      <c r="BB28">
        <v>23182000</v>
      </c>
      <c r="BC28">
        <v>151840</v>
      </c>
      <c r="BD28" s="16">
        <v>23030000</v>
      </c>
    </row>
    <row r="29" spans="2:56" x14ac:dyDescent="0.35">
      <c r="B29" s="15">
        <v>500</v>
      </c>
      <c r="C29" t="s">
        <v>1787</v>
      </c>
      <c r="D29" t="s">
        <v>1788</v>
      </c>
      <c r="E29" t="s">
        <v>1789</v>
      </c>
      <c r="F29" t="s">
        <v>1790</v>
      </c>
      <c r="G29" t="s">
        <v>1791</v>
      </c>
      <c r="H29">
        <v>75.980999999999995</v>
      </c>
      <c r="I29">
        <v>0</v>
      </c>
      <c r="J29">
        <v>117.81</v>
      </c>
      <c r="K29" s="16">
        <v>6</v>
      </c>
      <c r="L29" s="39"/>
      <c r="M29" s="17">
        <v>1.721644876896143</v>
      </c>
      <c r="N29">
        <v>1.778801300293097E-3</v>
      </c>
      <c r="O29">
        <f t="shared" si="0"/>
        <v>-0.5182667498269613</v>
      </c>
      <c r="P29" s="18" t="s">
        <v>1980</v>
      </c>
      <c r="Q29" s="17">
        <v>2.12473369743795</v>
      </c>
      <c r="R29" s="17">
        <v>1.34786135243361</v>
      </c>
      <c r="S29" s="17">
        <v>1.6291659957120601</v>
      </c>
      <c r="T29" s="19">
        <v>1.78481846200095</v>
      </c>
      <c r="U29">
        <v>20.100000000000001</v>
      </c>
      <c r="V29">
        <v>17.399999999999999</v>
      </c>
      <c r="W29">
        <v>7.9</v>
      </c>
      <c r="X29" s="20">
        <v>6.3</v>
      </c>
      <c r="Y29">
        <v>9</v>
      </c>
      <c r="Z29">
        <v>7</v>
      </c>
      <c r="AA29">
        <v>4</v>
      </c>
      <c r="AB29" s="20">
        <v>3</v>
      </c>
      <c r="AC29">
        <v>9</v>
      </c>
      <c r="AD29">
        <v>7</v>
      </c>
      <c r="AE29">
        <v>4</v>
      </c>
      <c r="AF29" s="20">
        <v>3</v>
      </c>
      <c r="AG29" s="34">
        <v>3.43218012081274</v>
      </c>
      <c r="AH29" s="34">
        <v>2.9833825591455594</v>
      </c>
      <c r="AI29" s="34">
        <v>2.6031</v>
      </c>
      <c r="AJ29" s="35">
        <v>4.3491</v>
      </c>
      <c r="AK29">
        <v>75.769000000000005</v>
      </c>
      <c r="AL29">
        <v>78.376999999999995</v>
      </c>
      <c r="AM29">
        <v>19.452999999999999</v>
      </c>
      <c r="AN29" s="20">
        <v>11.269</v>
      </c>
      <c r="AO29">
        <v>6</v>
      </c>
      <c r="AP29">
        <v>5</v>
      </c>
      <c r="AQ29">
        <v>3</v>
      </c>
      <c r="AR29" s="20">
        <v>3</v>
      </c>
      <c r="AS29">
        <v>86148000</v>
      </c>
      <c r="AT29">
        <v>84037000</v>
      </c>
      <c r="AU29">
        <v>2110100</v>
      </c>
      <c r="AV29">
        <v>62813000</v>
      </c>
      <c r="AW29">
        <v>61908000</v>
      </c>
      <c r="AX29">
        <v>905440</v>
      </c>
      <c r="AY29">
        <v>56934000</v>
      </c>
      <c r="AZ29">
        <v>1185000</v>
      </c>
      <c r="BA29">
        <v>55749000</v>
      </c>
      <c r="BB29">
        <v>39590000</v>
      </c>
      <c r="BC29">
        <v>440730</v>
      </c>
      <c r="BD29" s="16">
        <v>39150000</v>
      </c>
    </row>
    <row r="30" spans="2:56" x14ac:dyDescent="0.35">
      <c r="B30" s="15">
        <v>449</v>
      </c>
      <c r="C30" t="s">
        <v>1601</v>
      </c>
      <c r="D30" t="s">
        <v>1602</v>
      </c>
      <c r="E30" t="s">
        <v>1603</v>
      </c>
      <c r="F30" t="s">
        <v>1604</v>
      </c>
      <c r="G30" t="s">
        <v>1605</v>
      </c>
      <c r="H30">
        <v>30.54</v>
      </c>
      <c r="I30">
        <v>0</v>
      </c>
      <c r="J30">
        <v>96.332999999999998</v>
      </c>
      <c r="K30" s="16">
        <v>4</v>
      </c>
      <c r="L30" s="39"/>
      <c r="M30" s="17">
        <v>1.7164484244779259</v>
      </c>
      <c r="N30">
        <v>4.072900542368485E-2</v>
      </c>
      <c r="O30">
        <f t="shared" si="0"/>
        <v>-0.51670246177803736</v>
      </c>
      <c r="P30" s="18" t="s">
        <v>1980</v>
      </c>
      <c r="Q30" s="17">
        <v>2.02412689120374</v>
      </c>
      <c r="R30" s="17">
        <v>0.30173732790494401</v>
      </c>
      <c r="S30" s="17">
        <v>2.62315602245071</v>
      </c>
      <c r="T30" s="19">
        <v>1.91677345635231</v>
      </c>
      <c r="U30">
        <v>34.299999999999997</v>
      </c>
      <c r="V30">
        <v>12.9</v>
      </c>
      <c r="W30">
        <v>20.3</v>
      </c>
      <c r="X30" s="20">
        <v>21.8</v>
      </c>
      <c r="Y30">
        <v>7</v>
      </c>
      <c r="Z30">
        <v>3</v>
      </c>
      <c r="AA30">
        <v>5</v>
      </c>
      <c r="AB30" s="20">
        <v>4</v>
      </c>
      <c r="AC30">
        <v>6</v>
      </c>
      <c r="AD30">
        <v>3</v>
      </c>
      <c r="AE30">
        <v>4</v>
      </c>
      <c r="AF30" s="20">
        <v>4</v>
      </c>
      <c r="AG30" s="34">
        <v>3.2026646169613118</v>
      </c>
      <c r="AH30" s="34">
        <v>1.4449614195300986</v>
      </c>
      <c r="AI30" s="34">
        <v>5.1839000000000004</v>
      </c>
      <c r="AJ30" s="35">
        <v>4.7659000000000002</v>
      </c>
      <c r="AK30">
        <v>62.220999999999997</v>
      </c>
      <c r="AL30">
        <v>163.1</v>
      </c>
      <c r="AM30">
        <v>60.171999999999997</v>
      </c>
      <c r="AN30" s="20">
        <v>51.341000000000001</v>
      </c>
      <c r="AO30">
        <v>9</v>
      </c>
      <c r="AP30">
        <v>3</v>
      </c>
      <c r="AQ30">
        <v>5</v>
      </c>
      <c r="AR30" s="20">
        <v>5</v>
      </c>
      <c r="AS30">
        <v>390350000</v>
      </c>
      <c r="AT30">
        <v>228790000</v>
      </c>
      <c r="AU30">
        <v>161560000</v>
      </c>
      <c r="AV30">
        <v>186660000</v>
      </c>
      <c r="AW30">
        <v>102670000</v>
      </c>
      <c r="AX30">
        <v>83998000</v>
      </c>
      <c r="AY30">
        <v>126160000</v>
      </c>
      <c r="AZ30">
        <v>21920000</v>
      </c>
      <c r="BA30">
        <v>104240000</v>
      </c>
      <c r="BB30">
        <v>251060000</v>
      </c>
      <c r="BC30">
        <v>2691000</v>
      </c>
      <c r="BD30" s="16">
        <v>248370000</v>
      </c>
    </row>
    <row r="31" spans="2:56" x14ac:dyDescent="0.35">
      <c r="B31" s="15">
        <v>130</v>
      </c>
      <c r="C31" t="s">
        <v>497</v>
      </c>
      <c r="D31" t="s">
        <v>497</v>
      </c>
      <c r="E31" t="s">
        <v>498</v>
      </c>
      <c r="F31" t="s">
        <v>499</v>
      </c>
      <c r="G31" t="s">
        <v>500</v>
      </c>
      <c r="H31">
        <v>48.098999999999997</v>
      </c>
      <c r="I31">
        <v>0</v>
      </c>
      <c r="J31">
        <v>118.31</v>
      </c>
      <c r="K31" s="16">
        <v>2</v>
      </c>
      <c r="L31" s="39">
        <v>1</v>
      </c>
      <c r="M31" s="17">
        <v>1.6569648389457761</v>
      </c>
      <c r="N31">
        <v>1.12503933519089E-2</v>
      </c>
      <c r="O31">
        <f t="shared" si="0"/>
        <v>-0.49879611828321629</v>
      </c>
      <c r="P31" s="18" t="s">
        <v>1980</v>
      </c>
      <c r="Q31" s="17">
        <v>2.1252821025843902</v>
      </c>
      <c r="R31" s="17">
        <v>0.91558694984187305</v>
      </c>
      <c r="S31" s="17">
        <v>1.4439670414896999</v>
      </c>
      <c r="T31" s="19">
        <v>2.1430232618671399</v>
      </c>
      <c r="U31">
        <v>12.9</v>
      </c>
      <c r="V31">
        <v>5.2</v>
      </c>
      <c r="W31">
        <v>5.2</v>
      </c>
      <c r="X31" s="20">
        <v>2.7</v>
      </c>
      <c r="Y31">
        <v>3</v>
      </c>
      <c r="Z31">
        <v>2</v>
      </c>
      <c r="AA31">
        <v>3</v>
      </c>
      <c r="AB31" s="20">
        <v>1</v>
      </c>
      <c r="AC31">
        <v>3</v>
      </c>
      <c r="AD31">
        <v>2</v>
      </c>
      <c r="AE31">
        <v>3</v>
      </c>
      <c r="AF31" s="20">
        <v>1</v>
      </c>
      <c r="AG31" s="34">
        <v>3.4561415635584436</v>
      </c>
      <c r="AH31" s="34">
        <v>2.214594175617318</v>
      </c>
      <c r="AI31" s="34">
        <v>2.286</v>
      </c>
      <c r="AJ31" s="35">
        <v>5.5793999999999997</v>
      </c>
      <c r="AK31">
        <v>31.213000000000001</v>
      </c>
      <c r="AL31">
        <v>13.477</v>
      </c>
      <c r="AM31">
        <v>26.841999999999999</v>
      </c>
      <c r="AN31" s="20"/>
      <c r="AO31">
        <v>3</v>
      </c>
      <c r="AP31">
        <v>2</v>
      </c>
      <c r="AQ31">
        <v>4</v>
      </c>
      <c r="AR31" s="20">
        <v>1</v>
      </c>
      <c r="AS31">
        <v>367600000</v>
      </c>
      <c r="AT31">
        <v>193710000</v>
      </c>
      <c r="AU31">
        <v>173890000</v>
      </c>
      <c r="AV31">
        <v>117970000</v>
      </c>
      <c r="AW31">
        <v>65370000</v>
      </c>
      <c r="AX31">
        <v>52596000</v>
      </c>
      <c r="AY31">
        <v>101500000</v>
      </c>
      <c r="AZ31">
        <v>34425000</v>
      </c>
      <c r="BA31">
        <v>67078000</v>
      </c>
      <c r="BB31">
        <v>19455000</v>
      </c>
      <c r="BC31">
        <v>9727600</v>
      </c>
      <c r="BD31" s="16">
        <v>9727600</v>
      </c>
    </row>
    <row r="32" spans="2:56" x14ac:dyDescent="0.35">
      <c r="B32" s="15">
        <v>124</v>
      </c>
      <c r="C32" t="s">
        <v>476</v>
      </c>
      <c r="D32" t="s">
        <v>476</v>
      </c>
      <c r="E32" t="s">
        <v>477</v>
      </c>
      <c r="F32" t="s">
        <v>478</v>
      </c>
      <c r="G32" t="s">
        <v>479</v>
      </c>
      <c r="H32">
        <v>64.929000000000002</v>
      </c>
      <c r="I32">
        <v>0</v>
      </c>
      <c r="J32">
        <v>22.742000000000001</v>
      </c>
      <c r="K32" s="16">
        <v>10</v>
      </c>
      <c r="L32" s="39"/>
      <c r="M32" s="17">
        <v>1.610030507532032</v>
      </c>
      <c r="N32">
        <v>1.5066532926220431E-3</v>
      </c>
      <c r="O32">
        <f t="shared" si="0"/>
        <v>-0.48466747670124505</v>
      </c>
      <c r="P32" s="18" t="s">
        <v>1980</v>
      </c>
      <c r="Q32" s="17">
        <v>2.0056103072407101</v>
      </c>
      <c r="R32" s="17">
        <v>1.6229073989488301</v>
      </c>
      <c r="S32" s="17">
        <v>1.4596295500121701</v>
      </c>
      <c r="T32" s="19">
        <v>1.3519747739264201</v>
      </c>
      <c r="U32">
        <v>6.1</v>
      </c>
      <c r="V32">
        <v>2.2999999999999998</v>
      </c>
      <c r="W32">
        <v>0</v>
      </c>
      <c r="X32" s="20">
        <v>2.2999999999999998</v>
      </c>
      <c r="Y32">
        <v>2</v>
      </c>
      <c r="Z32">
        <v>1</v>
      </c>
      <c r="AA32">
        <v>0</v>
      </c>
      <c r="AB32" s="20">
        <v>1</v>
      </c>
      <c r="AC32">
        <v>2</v>
      </c>
      <c r="AD32">
        <v>1</v>
      </c>
      <c r="AE32">
        <v>0</v>
      </c>
      <c r="AF32" s="20">
        <v>1</v>
      </c>
      <c r="AG32" s="34">
        <v>3.1624553303184593</v>
      </c>
      <c r="AH32" s="34">
        <v>3.618337735644245</v>
      </c>
      <c r="AI32" s="34"/>
      <c r="AJ32" s="35">
        <v>3.2290999999999999</v>
      </c>
      <c r="AK32">
        <v>42.487000000000002</v>
      </c>
      <c r="AL32"/>
      <c r="AM32"/>
      <c r="AN32" s="20"/>
      <c r="AO32">
        <v>2</v>
      </c>
      <c r="AP32">
        <v>1</v>
      </c>
      <c r="AQ32">
        <v>0</v>
      </c>
      <c r="AR32" s="20">
        <v>1</v>
      </c>
      <c r="AS32">
        <v>38213000</v>
      </c>
      <c r="AT32">
        <v>24030000</v>
      </c>
      <c r="AU32">
        <v>14183000</v>
      </c>
      <c r="AV32">
        <v>20764000</v>
      </c>
      <c r="AW32">
        <v>10382000</v>
      </c>
      <c r="AX32">
        <v>10382000</v>
      </c>
      <c r="AY32">
        <v>0</v>
      </c>
      <c r="AZ32">
        <v>0</v>
      </c>
      <c r="BA32">
        <v>0</v>
      </c>
      <c r="BB32">
        <v>5356500</v>
      </c>
      <c r="BC32">
        <v>2678300</v>
      </c>
      <c r="BD32" s="16">
        <v>2678300</v>
      </c>
    </row>
    <row r="33" spans="2:56" x14ac:dyDescent="0.35">
      <c r="B33" s="15">
        <v>117</v>
      </c>
      <c r="C33" t="s">
        <v>446</v>
      </c>
      <c r="D33" t="s">
        <v>447</v>
      </c>
      <c r="E33" t="s">
        <v>448</v>
      </c>
      <c r="F33" t="s">
        <v>449</v>
      </c>
      <c r="G33" t="s">
        <v>450</v>
      </c>
      <c r="H33">
        <v>85.77</v>
      </c>
      <c r="I33">
        <v>0</v>
      </c>
      <c r="J33">
        <v>71.361999999999995</v>
      </c>
      <c r="K33" s="16">
        <v>5</v>
      </c>
      <c r="L33" s="39"/>
      <c r="M33" s="17">
        <v>1.606270838897673</v>
      </c>
      <c r="N33">
        <v>5.1957214963702764E-4</v>
      </c>
      <c r="O33">
        <f t="shared" si="0"/>
        <v>-0.48353570366854592</v>
      </c>
      <c r="P33" s="18" t="s">
        <v>1980</v>
      </c>
      <c r="Q33" s="17">
        <v>1.70588219755083</v>
      </c>
      <c r="R33" s="17">
        <v>1.35628323174078</v>
      </c>
      <c r="S33" s="17">
        <v>1.8146369891408001</v>
      </c>
      <c r="T33" s="19">
        <v>1.54828093715828</v>
      </c>
      <c r="U33">
        <v>11.5</v>
      </c>
      <c r="V33">
        <v>8.8000000000000007</v>
      </c>
      <c r="W33">
        <v>4</v>
      </c>
      <c r="X33" s="20">
        <v>0</v>
      </c>
      <c r="Y33">
        <v>8</v>
      </c>
      <c r="Z33">
        <v>5</v>
      </c>
      <c r="AA33">
        <v>3</v>
      </c>
      <c r="AB33" s="20">
        <v>0</v>
      </c>
      <c r="AC33">
        <v>8</v>
      </c>
      <c r="AD33">
        <v>5</v>
      </c>
      <c r="AE33">
        <v>3</v>
      </c>
      <c r="AF33" s="20">
        <v>0</v>
      </c>
      <c r="AG33" s="34">
        <v>2.6181437360911115</v>
      </c>
      <c r="AH33" s="34">
        <v>2.9980512666766601</v>
      </c>
      <c r="AI33" s="34">
        <v>2.9518</v>
      </c>
      <c r="AJ33" s="35"/>
      <c r="AK33">
        <v>13.05</v>
      </c>
      <c r="AL33">
        <v>27.305</v>
      </c>
      <c r="AM33">
        <v>2.6600999999999999</v>
      </c>
      <c r="AN33" s="20"/>
      <c r="AO33">
        <v>9</v>
      </c>
      <c r="AP33">
        <v>3</v>
      </c>
      <c r="AQ33">
        <v>3</v>
      </c>
      <c r="AR33" s="20">
        <v>0</v>
      </c>
      <c r="AS33">
        <v>82204000</v>
      </c>
      <c r="AT33">
        <v>52980000</v>
      </c>
      <c r="AU33">
        <v>29225000</v>
      </c>
      <c r="AV33">
        <v>41670000</v>
      </c>
      <c r="AW33">
        <v>29396000</v>
      </c>
      <c r="AX33">
        <v>12274000</v>
      </c>
      <c r="AY33">
        <v>25951000</v>
      </c>
      <c r="AZ33">
        <v>12975000</v>
      </c>
      <c r="BA33">
        <v>12975000</v>
      </c>
      <c r="BB33">
        <v>0</v>
      </c>
      <c r="BC33">
        <v>0</v>
      </c>
      <c r="BD33" s="16">
        <v>0</v>
      </c>
    </row>
    <row r="34" spans="2:56" x14ac:dyDescent="0.35">
      <c r="B34" s="15">
        <v>501</v>
      </c>
      <c r="C34" t="s">
        <v>1792</v>
      </c>
      <c r="D34" t="s">
        <v>1793</v>
      </c>
      <c r="E34" t="s">
        <v>1794</v>
      </c>
      <c r="F34" t="s">
        <v>1795</v>
      </c>
      <c r="G34" t="s">
        <v>1796</v>
      </c>
      <c r="H34">
        <v>33.295999999999999</v>
      </c>
      <c r="I34">
        <v>0</v>
      </c>
      <c r="J34">
        <v>323.01</v>
      </c>
      <c r="K34" s="16">
        <v>10</v>
      </c>
      <c r="L34" s="39"/>
      <c r="M34" s="17">
        <v>1.568582792982455</v>
      </c>
      <c r="N34">
        <v>1.086299826317088E-2</v>
      </c>
      <c r="O34">
        <f t="shared" si="0"/>
        <v>-0.47219047137010395</v>
      </c>
      <c r="P34" s="18" t="s">
        <v>1980</v>
      </c>
      <c r="Q34" s="17">
        <v>1.1744339840443601</v>
      </c>
      <c r="R34" s="17">
        <v>2.2725231168881401</v>
      </c>
      <c r="S34" s="17">
        <v>1.08256339611038</v>
      </c>
      <c r="T34" s="19">
        <v>1.7448106748869401</v>
      </c>
      <c r="U34">
        <v>33.799999999999997</v>
      </c>
      <c r="V34">
        <v>49.2</v>
      </c>
      <c r="W34">
        <v>40.799999999999997</v>
      </c>
      <c r="X34" s="20">
        <v>36.799999999999997</v>
      </c>
      <c r="Y34">
        <v>10</v>
      </c>
      <c r="Z34">
        <v>12</v>
      </c>
      <c r="AA34">
        <v>11</v>
      </c>
      <c r="AB34" s="20">
        <v>9</v>
      </c>
      <c r="AC34">
        <v>10</v>
      </c>
      <c r="AD34">
        <v>12</v>
      </c>
      <c r="AE34">
        <v>11</v>
      </c>
      <c r="AF34" s="20">
        <v>9</v>
      </c>
      <c r="AG34" s="34">
        <v>1.8072724643967324</v>
      </c>
      <c r="AH34" s="34">
        <v>5.6698985088166918</v>
      </c>
      <c r="AI34" s="34">
        <v>1.7774000000000001</v>
      </c>
      <c r="AJ34" s="35">
        <v>4.2515000000000001</v>
      </c>
      <c r="AK34">
        <v>10.851000000000001</v>
      </c>
      <c r="AL34">
        <v>18.863</v>
      </c>
      <c r="AM34">
        <v>13.026999999999999</v>
      </c>
      <c r="AN34" s="20">
        <v>25.577000000000002</v>
      </c>
      <c r="AO34">
        <v>11</v>
      </c>
      <c r="AP34">
        <v>11</v>
      </c>
      <c r="AQ34">
        <v>12</v>
      </c>
      <c r="AR34" s="20">
        <v>9</v>
      </c>
      <c r="AS34">
        <v>817180000</v>
      </c>
      <c r="AT34">
        <v>410240000</v>
      </c>
      <c r="AU34">
        <v>406940000</v>
      </c>
      <c r="AV34">
        <v>961530000</v>
      </c>
      <c r="AW34">
        <v>629010000</v>
      </c>
      <c r="AX34">
        <v>332520000</v>
      </c>
      <c r="AY34">
        <v>439940000</v>
      </c>
      <c r="AZ34">
        <v>186130000</v>
      </c>
      <c r="BA34">
        <v>253820000</v>
      </c>
      <c r="BB34">
        <v>128640000</v>
      </c>
      <c r="BC34">
        <v>38699000</v>
      </c>
      <c r="BD34" s="16">
        <v>89938000</v>
      </c>
    </row>
    <row r="35" spans="2:56" x14ac:dyDescent="0.35">
      <c r="B35" s="15">
        <v>334</v>
      </c>
      <c r="C35" t="s">
        <v>1161</v>
      </c>
      <c r="D35" t="s">
        <v>1162</v>
      </c>
      <c r="E35" t="s">
        <v>1163</v>
      </c>
      <c r="F35" t="s">
        <v>1164</v>
      </c>
      <c r="G35" t="s">
        <v>1165</v>
      </c>
      <c r="H35">
        <v>56.558999999999997</v>
      </c>
      <c r="I35">
        <v>0</v>
      </c>
      <c r="J35">
        <v>323.31</v>
      </c>
      <c r="K35" s="16">
        <v>5</v>
      </c>
      <c r="L35" s="39"/>
      <c r="M35" s="17">
        <v>1.507656628749072</v>
      </c>
      <c r="N35">
        <v>1.7252594909513239E-2</v>
      </c>
      <c r="O35">
        <f t="shared" si="0"/>
        <v>-0.45384986841510572</v>
      </c>
      <c r="P35" s="18" t="s">
        <v>1980</v>
      </c>
      <c r="Q35" s="17">
        <v>0.77547393036311696</v>
      </c>
      <c r="R35" s="17">
        <v>1.5239437085016501</v>
      </c>
      <c r="S35" s="17">
        <v>1.42203515039914</v>
      </c>
      <c r="T35" s="19">
        <v>2.3091737257323799</v>
      </c>
      <c r="U35">
        <v>44.4</v>
      </c>
      <c r="V35">
        <v>40.799999999999997</v>
      </c>
      <c r="W35">
        <v>38.200000000000003</v>
      </c>
      <c r="X35" s="20">
        <v>31.4</v>
      </c>
      <c r="Y35">
        <v>18</v>
      </c>
      <c r="Z35">
        <v>16</v>
      </c>
      <c r="AA35">
        <v>15</v>
      </c>
      <c r="AB35" s="20">
        <v>12</v>
      </c>
      <c r="AC35">
        <v>18</v>
      </c>
      <c r="AD35">
        <v>16</v>
      </c>
      <c r="AE35">
        <v>15</v>
      </c>
      <c r="AF35" s="20">
        <v>12</v>
      </c>
      <c r="AG35" s="34">
        <v>1.3827624828883143</v>
      </c>
      <c r="AH35" s="34">
        <v>3.368931711754203</v>
      </c>
      <c r="AI35" s="34">
        <v>2.2482000000000002</v>
      </c>
      <c r="AJ35" s="35">
        <v>6.3181000000000003</v>
      </c>
      <c r="AK35">
        <v>10.705</v>
      </c>
      <c r="AL35">
        <v>14.467000000000001</v>
      </c>
      <c r="AM35">
        <v>10.516999999999999</v>
      </c>
      <c r="AN35" s="20">
        <v>13.724</v>
      </c>
      <c r="AO35">
        <v>25</v>
      </c>
      <c r="AP35">
        <v>20</v>
      </c>
      <c r="AQ35">
        <v>19</v>
      </c>
      <c r="AR35" s="20">
        <v>15</v>
      </c>
      <c r="AS35">
        <v>2131500000</v>
      </c>
      <c r="AT35">
        <v>1066300000</v>
      </c>
      <c r="AU35">
        <v>1065200000</v>
      </c>
      <c r="AV35">
        <v>1426200000</v>
      </c>
      <c r="AW35">
        <v>834510000</v>
      </c>
      <c r="AX35">
        <v>591660000</v>
      </c>
      <c r="AY35">
        <v>1334400000</v>
      </c>
      <c r="AZ35">
        <v>587420000</v>
      </c>
      <c r="BA35">
        <v>747020000</v>
      </c>
      <c r="BB35">
        <v>404320000</v>
      </c>
      <c r="BC35">
        <v>78046000</v>
      </c>
      <c r="BD35" s="16">
        <v>326280000</v>
      </c>
    </row>
    <row r="36" spans="2:56" x14ac:dyDescent="0.35">
      <c r="B36" s="15">
        <v>303</v>
      </c>
      <c r="C36" t="s">
        <v>1063</v>
      </c>
      <c r="D36" t="s">
        <v>1063</v>
      </c>
      <c r="E36" t="s">
        <v>1064</v>
      </c>
      <c r="F36" t="s">
        <v>1065</v>
      </c>
      <c r="G36" t="s">
        <v>1066</v>
      </c>
      <c r="H36">
        <v>15.489000000000001</v>
      </c>
      <c r="I36">
        <v>0</v>
      </c>
      <c r="J36">
        <v>25.913</v>
      </c>
      <c r="K36" s="16">
        <v>3</v>
      </c>
      <c r="L36" s="39"/>
      <c r="M36" s="17">
        <v>1.5041377656204891</v>
      </c>
      <c r="N36">
        <v>1.1123135941635149E-2</v>
      </c>
      <c r="O36">
        <f t="shared" si="0"/>
        <v>-0.45279058506276609</v>
      </c>
      <c r="P36" s="18" t="s">
        <v>1980</v>
      </c>
      <c r="Q36" s="17">
        <v>1.47007240316952</v>
      </c>
      <c r="R36" s="17">
        <v>0.77764072852515598</v>
      </c>
      <c r="S36" s="17">
        <v>1.7421049626007701</v>
      </c>
      <c r="T36" s="19">
        <v>2.0267329681865101</v>
      </c>
      <c r="U36">
        <v>18</v>
      </c>
      <c r="V36">
        <v>7.8</v>
      </c>
      <c r="W36">
        <v>7.8</v>
      </c>
      <c r="X36" s="20">
        <v>7.8</v>
      </c>
      <c r="Y36">
        <v>2</v>
      </c>
      <c r="Z36">
        <v>1</v>
      </c>
      <c r="AA36">
        <v>1</v>
      </c>
      <c r="AB36" s="20">
        <v>1</v>
      </c>
      <c r="AC36">
        <v>2</v>
      </c>
      <c r="AD36">
        <v>1</v>
      </c>
      <c r="AE36">
        <v>1</v>
      </c>
      <c r="AF36" s="20">
        <v>1</v>
      </c>
      <c r="AG36" s="34">
        <v>2.2390900338102595</v>
      </c>
      <c r="AH36" s="34">
        <v>2.0080724512540411</v>
      </c>
      <c r="AI36" s="34">
        <v>2.8066</v>
      </c>
      <c r="AJ36" s="35">
        <v>5.1963999999999997</v>
      </c>
      <c r="AK36">
        <v>54.831000000000003</v>
      </c>
      <c r="AL36"/>
      <c r="AM36">
        <v>40.320999999999998</v>
      </c>
      <c r="AN36" s="20"/>
      <c r="AO36">
        <v>2</v>
      </c>
      <c r="AP36">
        <v>1</v>
      </c>
      <c r="AQ36">
        <v>2</v>
      </c>
      <c r="AR36" s="20">
        <v>1</v>
      </c>
      <c r="AS36">
        <v>34941000</v>
      </c>
      <c r="AT36">
        <v>31792000</v>
      </c>
      <c r="AU36">
        <v>3148400</v>
      </c>
      <c r="AV36">
        <v>28339000</v>
      </c>
      <c r="AW36">
        <v>27029000</v>
      </c>
      <c r="AX36">
        <v>1309400</v>
      </c>
      <c r="AY36">
        <v>15185000</v>
      </c>
      <c r="AZ36">
        <v>7592400</v>
      </c>
      <c r="BA36">
        <v>7592400</v>
      </c>
      <c r="BB36">
        <v>24905000</v>
      </c>
      <c r="BC36">
        <v>217660</v>
      </c>
      <c r="BD36" s="16">
        <v>24687000</v>
      </c>
    </row>
    <row r="37" spans="2:56" x14ac:dyDescent="0.35">
      <c r="B37" s="15">
        <v>408</v>
      </c>
      <c r="C37" t="s">
        <v>1454</v>
      </c>
      <c r="D37" t="s">
        <v>1454</v>
      </c>
      <c r="E37" t="s">
        <v>1455</v>
      </c>
      <c r="F37" t="s">
        <v>1456</v>
      </c>
      <c r="G37" t="s">
        <v>1455</v>
      </c>
      <c r="H37">
        <v>7.9330999999999996</v>
      </c>
      <c r="I37">
        <v>0</v>
      </c>
      <c r="J37">
        <v>23.013000000000002</v>
      </c>
      <c r="K37" s="16">
        <v>1</v>
      </c>
      <c r="L37" s="39"/>
      <c r="M37" s="17">
        <v>1.4817457444667901</v>
      </c>
      <c r="N37">
        <v>1.379447669678732E-3</v>
      </c>
      <c r="O37">
        <f t="shared" si="0"/>
        <v>-0.44604991503196034</v>
      </c>
      <c r="P37" s="18" t="s">
        <v>1980</v>
      </c>
      <c r="Q37" s="17">
        <v>1.1172899754530401</v>
      </c>
      <c r="R37" s="17">
        <v>1.70185135696999</v>
      </c>
      <c r="S37" s="17">
        <v>1.5067722062692099</v>
      </c>
      <c r="T37" s="19">
        <v>1.6010694391749201</v>
      </c>
      <c r="U37">
        <v>31.9</v>
      </c>
      <c r="V37">
        <v>14.5</v>
      </c>
      <c r="W37">
        <v>14.5</v>
      </c>
      <c r="X37" s="20">
        <v>14.5</v>
      </c>
      <c r="Y37">
        <v>3</v>
      </c>
      <c r="Z37">
        <v>1</v>
      </c>
      <c r="AA37">
        <v>1</v>
      </c>
      <c r="AB37" s="20">
        <v>1</v>
      </c>
      <c r="AC37">
        <v>3</v>
      </c>
      <c r="AD37">
        <v>1</v>
      </c>
      <c r="AE37">
        <v>1</v>
      </c>
      <c r="AF37" s="20">
        <v>1</v>
      </c>
      <c r="AG37" s="34">
        <v>1.7592625171528093</v>
      </c>
      <c r="AH37" s="34">
        <v>3.8076381220728788</v>
      </c>
      <c r="AI37" s="34">
        <v>2.3839999999999999</v>
      </c>
      <c r="AJ37" s="35">
        <v>3.8765999999999998</v>
      </c>
      <c r="AK37">
        <v>11.933</v>
      </c>
      <c r="AL37"/>
      <c r="AM37"/>
      <c r="AN37" s="20"/>
      <c r="AO37">
        <v>3</v>
      </c>
      <c r="AP37">
        <v>1</v>
      </c>
      <c r="AQ37">
        <v>1</v>
      </c>
      <c r="AR37" s="20">
        <v>1</v>
      </c>
      <c r="AS37">
        <v>184920000</v>
      </c>
      <c r="AT37">
        <v>92462000</v>
      </c>
      <c r="AU37">
        <v>92462000</v>
      </c>
      <c r="AV37">
        <v>53932000</v>
      </c>
      <c r="AW37">
        <v>26966000</v>
      </c>
      <c r="AX37">
        <v>26966000</v>
      </c>
      <c r="AY37">
        <v>46382000</v>
      </c>
      <c r="AZ37">
        <v>23191000</v>
      </c>
      <c r="BA37">
        <v>23191000</v>
      </c>
      <c r="BB37">
        <v>44864000</v>
      </c>
      <c r="BC37">
        <v>511490</v>
      </c>
      <c r="BD37" s="16">
        <v>44352000</v>
      </c>
    </row>
    <row r="38" spans="2:56" x14ac:dyDescent="0.35">
      <c r="B38" s="15">
        <v>138</v>
      </c>
      <c r="C38" t="s">
        <v>529</v>
      </c>
      <c r="D38" t="s">
        <v>529</v>
      </c>
      <c r="E38" t="s">
        <v>530</v>
      </c>
      <c r="F38" t="s">
        <v>531</v>
      </c>
      <c r="G38" t="s">
        <v>532</v>
      </c>
      <c r="H38">
        <v>7.8422999999999998</v>
      </c>
      <c r="I38">
        <v>0</v>
      </c>
      <c r="J38">
        <v>32.360999999999997</v>
      </c>
      <c r="K38" s="16">
        <v>8</v>
      </c>
      <c r="L38" s="39"/>
      <c r="M38" s="17">
        <v>1.464859277743592</v>
      </c>
      <c r="N38">
        <v>4.5327961179894807E-2</v>
      </c>
      <c r="O38">
        <f t="shared" si="0"/>
        <v>-0.44096658202749617</v>
      </c>
      <c r="P38" s="18" t="s">
        <v>1980</v>
      </c>
      <c r="Q38" s="17">
        <v>2.7901329107725998</v>
      </c>
      <c r="R38" s="17">
        <v>1.0846771717756101</v>
      </c>
      <c r="S38" s="17">
        <v>0.98543519543296998</v>
      </c>
      <c r="T38" s="19">
        <v>0.99919183299319003</v>
      </c>
      <c r="U38">
        <v>37.1</v>
      </c>
      <c r="V38">
        <v>22.9</v>
      </c>
      <c r="W38">
        <v>22.9</v>
      </c>
      <c r="X38" s="20">
        <v>22.9</v>
      </c>
      <c r="Y38">
        <v>2</v>
      </c>
      <c r="Z38">
        <v>1</v>
      </c>
      <c r="AA38">
        <v>1</v>
      </c>
      <c r="AB38" s="20">
        <v>1</v>
      </c>
      <c r="AC38">
        <v>2</v>
      </c>
      <c r="AD38">
        <v>1</v>
      </c>
      <c r="AE38">
        <v>1</v>
      </c>
      <c r="AF38" s="20">
        <v>1</v>
      </c>
      <c r="AG38" s="34">
        <v>5.6233481414834392</v>
      </c>
      <c r="AH38" s="34">
        <v>2.4803432795098845</v>
      </c>
      <c r="AI38" s="34">
        <v>1.6608000000000001</v>
      </c>
      <c r="AJ38" s="35">
        <v>2.5590000000000002</v>
      </c>
      <c r="AK38">
        <v>13.997</v>
      </c>
      <c r="AL38"/>
      <c r="AM38"/>
      <c r="AN38" s="20"/>
      <c r="AO38">
        <v>2</v>
      </c>
      <c r="AP38">
        <v>1</v>
      </c>
      <c r="AQ38">
        <v>1</v>
      </c>
      <c r="AR38" s="20">
        <v>1</v>
      </c>
      <c r="AS38">
        <v>157550000</v>
      </c>
      <c r="AT38">
        <v>79158000</v>
      </c>
      <c r="AU38">
        <v>78389000</v>
      </c>
      <c r="AV38">
        <v>7470900</v>
      </c>
      <c r="AW38">
        <v>7364400</v>
      </c>
      <c r="AX38">
        <v>106570</v>
      </c>
      <c r="AY38">
        <v>9164500</v>
      </c>
      <c r="AZ38">
        <v>98719</v>
      </c>
      <c r="BA38">
        <v>9065800</v>
      </c>
      <c r="BB38">
        <v>9256400</v>
      </c>
      <c r="BC38">
        <v>184220</v>
      </c>
      <c r="BD38" s="16">
        <v>9072100</v>
      </c>
    </row>
    <row r="39" spans="2:56" x14ac:dyDescent="0.35">
      <c r="B39" s="15">
        <v>67</v>
      </c>
      <c r="C39" t="s">
        <v>253</v>
      </c>
      <c r="D39" t="s">
        <v>254</v>
      </c>
      <c r="E39" t="s">
        <v>255</v>
      </c>
      <c r="F39" t="s">
        <v>256</v>
      </c>
      <c r="G39" t="s">
        <v>257</v>
      </c>
      <c r="H39">
        <v>8.2786000000000008</v>
      </c>
      <c r="I39">
        <v>0</v>
      </c>
      <c r="J39">
        <v>52.706000000000003</v>
      </c>
      <c r="K39" s="16">
        <v>6</v>
      </c>
      <c r="L39" s="39"/>
      <c r="M39" s="17">
        <v>1.452934411280437</v>
      </c>
      <c r="N39">
        <v>1.1445682017252341E-3</v>
      </c>
      <c r="O39">
        <f t="shared" si="0"/>
        <v>-0.43737683952779899</v>
      </c>
      <c r="P39" s="18" t="s">
        <v>1980</v>
      </c>
      <c r="Q39" s="17">
        <v>1.28858757110818</v>
      </c>
      <c r="R39" s="17">
        <v>1.21530601049992</v>
      </c>
      <c r="S39" s="17">
        <v>1.6230646672968601</v>
      </c>
      <c r="T39" s="19">
        <v>1.6847793962167901</v>
      </c>
      <c r="U39">
        <v>37.299999999999997</v>
      </c>
      <c r="V39">
        <v>0</v>
      </c>
      <c r="W39">
        <v>32</v>
      </c>
      <c r="X39" s="20">
        <v>17.3</v>
      </c>
      <c r="Y39">
        <v>2</v>
      </c>
      <c r="Z39">
        <v>0</v>
      </c>
      <c r="AA39">
        <v>2</v>
      </c>
      <c r="AB39" s="20">
        <v>1</v>
      </c>
      <c r="AC39">
        <v>2</v>
      </c>
      <c r="AD39">
        <v>0</v>
      </c>
      <c r="AE39">
        <v>2</v>
      </c>
      <c r="AF39" s="20">
        <v>1</v>
      </c>
      <c r="AG39" s="34">
        <v>1.9799627766997983</v>
      </c>
      <c r="AH39" s="34"/>
      <c r="AI39" s="34">
        <v>2.5836000000000001</v>
      </c>
      <c r="AJ39" s="35">
        <v>4.0951000000000004</v>
      </c>
      <c r="AK39">
        <v>13.579000000000001</v>
      </c>
      <c r="AL39"/>
      <c r="AM39">
        <v>23.08</v>
      </c>
      <c r="AN39" s="20"/>
      <c r="AO39">
        <v>3</v>
      </c>
      <c r="AP39">
        <v>0</v>
      </c>
      <c r="AQ39">
        <v>2</v>
      </c>
      <c r="AR39" s="20">
        <v>1</v>
      </c>
      <c r="AS39">
        <v>116860000</v>
      </c>
      <c r="AT39">
        <v>60117000</v>
      </c>
      <c r="AU39">
        <v>56748000</v>
      </c>
      <c r="AV39">
        <v>0</v>
      </c>
      <c r="AW39">
        <v>0</v>
      </c>
      <c r="AX39">
        <v>0</v>
      </c>
      <c r="AY39">
        <v>57111000</v>
      </c>
      <c r="AZ39">
        <v>28555000</v>
      </c>
      <c r="BA39">
        <v>28555000</v>
      </c>
      <c r="BB39">
        <v>10603000</v>
      </c>
      <c r="BC39">
        <v>5301400</v>
      </c>
      <c r="BD39" s="16">
        <v>5301400</v>
      </c>
    </row>
    <row r="40" spans="2:56" x14ac:dyDescent="0.35">
      <c r="B40" s="15">
        <v>228</v>
      </c>
      <c r="C40" t="s">
        <v>781</v>
      </c>
      <c r="D40" t="s">
        <v>781</v>
      </c>
      <c r="E40" t="s">
        <v>782</v>
      </c>
      <c r="F40" t="s">
        <v>783</v>
      </c>
      <c r="G40" t="s">
        <v>784</v>
      </c>
      <c r="H40">
        <v>36.161000000000001</v>
      </c>
      <c r="I40">
        <v>0</v>
      </c>
      <c r="J40">
        <v>60.908999999999999</v>
      </c>
      <c r="K40" s="16">
        <v>3</v>
      </c>
      <c r="L40" s="39"/>
      <c r="M40" s="17">
        <v>1.4383312041945451</v>
      </c>
      <c r="N40">
        <v>1.3591199710532711E-2</v>
      </c>
      <c r="O40">
        <f t="shared" si="0"/>
        <v>-0.43298083616205274</v>
      </c>
      <c r="P40" s="18" t="s">
        <v>1980</v>
      </c>
      <c r="Q40" s="17">
        <v>0.84312802748655102</v>
      </c>
      <c r="R40" s="17">
        <v>1.2961440016846599</v>
      </c>
      <c r="S40" s="17">
        <v>1.4459329554650699</v>
      </c>
      <c r="T40" s="19">
        <v>2.1681198321419002</v>
      </c>
      <c r="U40">
        <v>8</v>
      </c>
      <c r="V40">
        <v>3.7</v>
      </c>
      <c r="W40">
        <v>3.7</v>
      </c>
      <c r="X40" s="20">
        <v>3.7</v>
      </c>
      <c r="Y40">
        <v>2</v>
      </c>
      <c r="Z40">
        <v>1</v>
      </c>
      <c r="AA40">
        <v>1</v>
      </c>
      <c r="AB40" s="20">
        <v>1</v>
      </c>
      <c r="AC40">
        <v>2</v>
      </c>
      <c r="AD40">
        <v>1</v>
      </c>
      <c r="AE40">
        <v>1</v>
      </c>
      <c r="AF40" s="20">
        <v>1</v>
      </c>
      <c r="AG40" s="34">
        <v>1.4641931563611872</v>
      </c>
      <c r="AH40" s="34">
        <v>2.86820593718629</v>
      </c>
      <c r="AI40" s="34">
        <v>2.2848000000000002</v>
      </c>
      <c r="AJ40" s="35">
        <v>5.7705000000000002</v>
      </c>
      <c r="AK40">
        <v>21.196000000000002</v>
      </c>
      <c r="AL40"/>
      <c r="AM40"/>
      <c r="AN40" s="20"/>
      <c r="AO40">
        <v>2</v>
      </c>
      <c r="AP40">
        <v>1</v>
      </c>
      <c r="AQ40">
        <v>1</v>
      </c>
      <c r="AR40" s="20">
        <v>1</v>
      </c>
      <c r="AS40">
        <v>118910000</v>
      </c>
      <c r="AT40">
        <v>59455000</v>
      </c>
      <c r="AU40">
        <v>59455000</v>
      </c>
      <c r="AV40">
        <v>68425000</v>
      </c>
      <c r="AW40">
        <v>34213000</v>
      </c>
      <c r="AX40">
        <v>34213000</v>
      </c>
      <c r="AY40">
        <v>65200000</v>
      </c>
      <c r="AZ40">
        <v>32600000</v>
      </c>
      <c r="BA40">
        <v>32600000</v>
      </c>
      <c r="BB40">
        <v>40124000</v>
      </c>
      <c r="BC40">
        <v>1035700</v>
      </c>
      <c r="BD40" s="16">
        <v>39088000</v>
      </c>
    </row>
    <row r="41" spans="2:56" x14ac:dyDescent="0.35">
      <c r="B41" s="15">
        <v>136</v>
      </c>
      <c r="C41" t="s">
        <v>521</v>
      </c>
      <c r="D41" t="s">
        <v>521</v>
      </c>
      <c r="E41" t="s">
        <v>522</v>
      </c>
      <c r="F41" t="s">
        <v>523</v>
      </c>
      <c r="G41" t="s">
        <v>524</v>
      </c>
      <c r="H41">
        <v>68.063999999999993</v>
      </c>
      <c r="I41">
        <v>0</v>
      </c>
      <c r="J41">
        <v>189.44</v>
      </c>
      <c r="K41" s="16">
        <v>7</v>
      </c>
      <c r="L41" s="39"/>
      <c r="M41" s="17">
        <v>1.406128994660498</v>
      </c>
      <c r="N41">
        <v>1.9444240839949379E-2</v>
      </c>
      <c r="O41">
        <f t="shared" si="0"/>
        <v>-0.42328700516564793</v>
      </c>
      <c r="P41" s="18" t="s">
        <v>1980</v>
      </c>
      <c r="Q41" s="17">
        <v>1.5885655849887499</v>
      </c>
      <c r="R41" s="17">
        <v>2.1920576216344401</v>
      </c>
      <c r="S41" s="17">
        <v>0.86229142147565296</v>
      </c>
      <c r="T41" s="19">
        <v>0.98160135054314701</v>
      </c>
      <c r="U41">
        <v>21</v>
      </c>
      <c r="V41">
        <v>19.899999999999999</v>
      </c>
      <c r="W41">
        <v>20.2</v>
      </c>
      <c r="X41" s="20">
        <v>6.4</v>
      </c>
      <c r="Y41">
        <v>10</v>
      </c>
      <c r="Z41">
        <v>8</v>
      </c>
      <c r="AA41">
        <v>10</v>
      </c>
      <c r="AB41" s="20">
        <v>3</v>
      </c>
      <c r="AC41">
        <v>10</v>
      </c>
      <c r="AD41">
        <v>8</v>
      </c>
      <c r="AE41">
        <v>10</v>
      </c>
      <c r="AF41" s="20">
        <v>3</v>
      </c>
      <c r="AG41" s="34">
        <v>2.4664561957379636</v>
      </c>
      <c r="AH41" s="34">
        <v>5.3287861025258447</v>
      </c>
      <c r="AI41" s="34">
        <v>1.5242</v>
      </c>
      <c r="AJ41" s="35">
        <v>2.5442999999999998</v>
      </c>
      <c r="AK41">
        <v>18.236000000000001</v>
      </c>
      <c r="AL41">
        <v>30.556999999999999</v>
      </c>
      <c r="AM41">
        <v>13.404</v>
      </c>
      <c r="AN41" s="20">
        <v>20.802</v>
      </c>
      <c r="AO41">
        <v>9</v>
      </c>
      <c r="AP41">
        <v>7</v>
      </c>
      <c r="AQ41">
        <v>10</v>
      </c>
      <c r="AR41" s="20">
        <v>3</v>
      </c>
      <c r="AS41">
        <v>258930000</v>
      </c>
      <c r="AT41">
        <v>132010000</v>
      </c>
      <c r="AU41">
        <v>126920000</v>
      </c>
      <c r="AV41">
        <v>140890000</v>
      </c>
      <c r="AW41">
        <v>87049000</v>
      </c>
      <c r="AX41">
        <v>53836000</v>
      </c>
      <c r="AY41">
        <v>196100000</v>
      </c>
      <c r="AZ41">
        <v>102830000</v>
      </c>
      <c r="BA41">
        <v>93272000</v>
      </c>
      <c r="BB41">
        <v>37555000</v>
      </c>
      <c r="BC41">
        <v>10887000</v>
      </c>
      <c r="BD41" s="16">
        <v>26668000</v>
      </c>
    </row>
    <row r="42" spans="2:56" x14ac:dyDescent="0.35">
      <c r="B42" s="15">
        <v>154</v>
      </c>
      <c r="C42" t="s">
        <v>581</v>
      </c>
      <c r="D42" t="s">
        <v>581</v>
      </c>
      <c r="E42" t="s">
        <v>582</v>
      </c>
      <c r="F42" t="s">
        <v>583</v>
      </c>
      <c r="G42" t="s">
        <v>584</v>
      </c>
      <c r="H42">
        <v>26.753</v>
      </c>
      <c r="I42">
        <v>0</v>
      </c>
      <c r="J42">
        <v>39.023000000000003</v>
      </c>
      <c r="K42" s="16">
        <v>4</v>
      </c>
      <c r="L42" s="39"/>
      <c r="M42" s="17">
        <v>1.3871656191556849</v>
      </c>
      <c r="N42">
        <v>2.249607623511082E-2</v>
      </c>
      <c r="O42">
        <f t="shared" si="0"/>
        <v>-0.41757846031965967</v>
      </c>
      <c r="P42" s="18" t="s">
        <v>1980</v>
      </c>
      <c r="Q42" s="17">
        <v>1.7041272171703901</v>
      </c>
      <c r="R42" s="17">
        <v>2.0899081813243199</v>
      </c>
      <c r="S42" s="17">
        <v>0.64446936858089099</v>
      </c>
      <c r="T42" s="19">
        <v>1.11015770954714</v>
      </c>
      <c r="U42">
        <v>9.9</v>
      </c>
      <c r="V42">
        <v>9.9</v>
      </c>
      <c r="W42">
        <v>9.9</v>
      </c>
      <c r="X42" s="20">
        <v>3.4</v>
      </c>
      <c r="Y42">
        <v>2</v>
      </c>
      <c r="Z42">
        <v>2</v>
      </c>
      <c r="AA42">
        <v>2</v>
      </c>
      <c r="AB42" s="20">
        <v>1</v>
      </c>
      <c r="AC42">
        <v>2</v>
      </c>
      <c r="AD42">
        <v>2</v>
      </c>
      <c r="AE42">
        <v>2</v>
      </c>
      <c r="AF42" s="20">
        <v>1</v>
      </c>
      <c r="AG42" s="34">
        <v>2.6804621116680516</v>
      </c>
      <c r="AH42" s="34">
        <v>4.9595794276645337</v>
      </c>
      <c r="AI42" s="34">
        <v>1.3102</v>
      </c>
      <c r="AJ42" s="35">
        <v>2.7875000000000001</v>
      </c>
      <c r="AK42"/>
      <c r="AL42"/>
      <c r="AM42">
        <v>6.9283999999999999</v>
      </c>
      <c r="AN42" s="20"/>
      <c r="AO42">
        <v>1</v>
      </c>
      <c r="AP42">
        <v>1</v>
      </c>
      <c r="AQ42">
        <v>2</v>
      </c>
      <c r="AR42" s="20">
        <v>1</v>
      </c>
      <c r="AS42">
        <v>23084000</v>
      </c>
      <c r="AT42">
        <v>11542000</v>
      </c>
      <c r="AU42">
        <v>11542000</v>
      </c>
      <c r="AV42">
        <v>22899000</v>
      </c>
      <c r="AW42">
        <v>11450000</v>
      </c>
      <c r="AX42">
        <v>11450000</v>
      </c>
      <c r="AY42">
        <v>26464000</v>
      </c>
      <c r="AZ42">
        <v>13232000</v>
      </c>
      <c r="BA42">
        <v>13232000</v>
      </c>
      <c r="BB42">
        <v>4539400</v>
      </c>
      <c r="BC42">
        <v>2269700</v>
      </c>
      <c r="BD42" s="16">
        <v>2269700</v>
      </c>
    </row>
    <row r="43" spans="2:56" x14ac:dyDescent="0.35">
      <c r="B43" s="15">
        <v>182</v>
      </c>
      <c r="C43" t="s">
        <v>597</v>
      </c>
      <c r="D43" t="s">
        <v>598</v>
      </c>
      <c r="E43" t="s">
        <v>599</v>
      </c>
      <c r="F43" t="s">
        <v>600</v>
      </c>
      <c r="G43" t="s">
        <v>601</v>
      </c>
      <c r="H43">
        <v>72.25</v>
      </c>
      <c r="I43">
        <v>0</v>
      </c>
      <c r="J43">
        <v>323.31</v>
      </c>
      <c r="K43" s="16">
        <v>9</v>
      </c>
      <c r="L43" s="39"/>
      <c r="M43" s="17">
        <v>1.322715496335843</v>
      </c>
      <c r="N43">
        <v>5.7552357446959558E-5</v>
      </c>
      <c r="O43">
        <f t="shared" si="0"/>
        <v>-0.39817704012665955</v>
      </c>
      <c r="P43" s="18" t="s">
        <v>1980</v>
      </c>
      <c r="Q43" s="17">
        <v>1.2966480187142999</v>
      </c>
      <c r="R43" s="17">
        <v>1.2978967280024201</v>
      </c>
      <c r="S43" s="17">
        <v>1.25893787446043</v>
      </c>
      <c r="T43" s="19">
        <v>1.43737936416622</v>
      </c>
      <c r="U43">
        <v>48.6</v>
      </c>
      <c r="V43">
        <v>44.2</v>
      </c>
      <c r="W43">
        <v>49.9</v>
      </c>
      <c r="X43" s="20">
        <v>48.7</v>
      </c>
      <c r="Y43">
        <v>29</v>
      </c>
      <c r="Z43">
        <v>26</v>
      </c>
      <c r="AA43">
        <v>31</v>
      </c>
      <c r="AB43" s="20">
        <v>28</v>
      </c>
      <c r="AC43">
        <v>29</v>
      </c>
      <c r="AD43">
        <v>26</v>
      </c>
      <c r="AE43">
        <v>31</v>
      </c>
      <c r="AF43" s="20">
        <v>28</v>
      </c>
      <c r="AG43" s="34">
        <v>2.0426922684097639</v>
      </c>
      <c r="AH43" s="34">
        <v>2.8548589699668838</v>
      </c>
      <c r="AI43" s="34">
        <v>2.0032999999999999</v>
      </c>
      <c r="AJ43" s="35">
        <v>3.5226000000000002</v>
      </c>
      <c r="AK43">
        <v>18.420999999999999</v>
      </c>
      <c r="AL43">
        <v>19.285</v>
      </c>
      <c r="AM43">
        <v>19.331</v>
      </c>
      <c r="AN43" s="20">
        <v>18.548999999999999</v>
      </c>
      <c r="AO43">
        <v>40</v>
      </c>
      <c r="AP43">
        <v>33</v>
      </c>
      <c r="AQ43">
        <v>46</v>
      </c>
      <c r="AR43" s="20">
        <v>40</v>
      </c>
      <c r="AS43">
        <v>3672600000</v>
      </c>
      <c r="AT43">
        <v>1923700000</v>
      </c>
      <c r="AU43">
        <v>1748900000</v>
      </c>
      <c r="AV43">
        <v>3171400000</v>
      </c>
      <c r="AW43">
        <v>1698200000</v>
      </c>
      <c r="AX43">
        <v>1473200000</v>
      </c>
      <c r="AY43">
        <v>3276700000</v>
      </c>
      <c r="AZ43">
        <v>1873200000</v>
      </c>
      <c r="BA43">
        <v>1403500000</v>
      </c>
      <c r="BB43">
        <v>2350500000</v>
      </c>
      <c r="BC43">
        <v>731950000</v>
      </c>
      <c r="BD43" s="16">
        <v>1618600000</v>
      </c>
    </row>
    <row r="44" spans="2:56" x14ac:dyDescent="0.35">
      <c r="B44" s="15">
        <v>305</v>
      </c>
      <c r="C44" t="s">
        <v>1071</v>
      </c>
      <c r="D44" t="s">
        <v>1071</v>
      </c>
      <c r="E44" t="s">
        <v>1072</v>
      </c>
      <c r="F44" t="s">
        <v>1073</v>
      </c>
      <c r="G44" t="s">
        <v>1074</v>
      </c>
      <c r="H44">
        <v>18.478999999999999</v>
      </c>
      <c r="I44">
        <v>2.1833999999999998E-3</v>
      </c>
      <c r="J44">
        <v>6.6877000000000004</v>
      </c>
      <c r="K44" s="16">
        <v>2</v>
      </c>
      <c r="L44" s="39"/>
      <c r="M44" s="17">
        <v>1.267582621103867</v>
      </c>
      <c r="N44">
        <v>9.4727019961486063E-3</v>
      </c>
      <c r="O44">
        <f t="shared" si="0"/>
        <v>-0.38158039093463497</v>
      </c>
      <c r="P44" s="18" t="s">
        <v>1980</v>
      </c>
      <c r="Q44" s="17">
        <v>0.89366252662601697</v>
      </c>
      <c r="R44" s="17">
        <v>1.8729439918928299</v>
      </c>
      <c r="S44" s="17">
        <v>1.07867013903223</v>
      </c>
      <c r="T44" s="19">
        <v>1.22505382686439</v>
      </c>
      <c r="U44">
        <v>7.1</v>
      </c>
      <c r="V44">
        <v>7.1</v>
      </c>
      <c r="W44">
        <v>0</v>
      </c>
      <c r="X44" s="20">
        <v>7.1</v>
      </c>
      <c r="Y44">
        <v>1</v>
      </c>
      <c r="Z44">
        <v>1</v>
      </c>
      <c r="AA44">
        <v>0</v>
      </c>
      <c r="AB44" s="20">
        <v>1</v>
      </c>
      <c r="AC44">
        <v>1</v>
      </c>
      <c r="AD44">
        <v>1</v>
      </c>
      <c r="AE44">
        <v>0</v>
      </c>
      <c r="AF44" s="20">
        <v>1</v>
      </c>
      <c r="AG44" s="34">
        <v>1.5285611653750326</v>
      </c>
      <c r="AH44" s="34">
        <v>4.2682146058303809</v>
      </c>
      <c r="AI44" s="34"/>
      <c r="AJ44" s="35">
        <v>3.0322</v>
      </c>
      <c r="AK44"/>
      <c r="AL44"/>
      <c r="AM44"/>
      <c r="AN44" s="20"/>
      <c r="AO44">
        <v>1</v>
      </c>
      <c r="AP44">
        <v>1</v>
      </c>
      <c r="AQ44">
        <v>0</v>
      </c>
      <c r="AR44" s="20">
        <v>1</v>
      </c>
      <c r="AS44">
        <v>6740000</v>
      </c>
      <c r="AT44">
        <v>6100400</v>
      </c>
      <c r="AU44">
        <v>639570</v>
      </c>
      <c r="AV44">
        <v>7992400</v>
      </c>
      <c r="AW44">
        <v>7791300</v>
      </c>
      <c r="AX44">
        <v>201130</v>
      </c>
      <c r="AY44">
        <v>0</v>
      </c>
      <c r="AZ44">
        <v>0</v>
      </c>
      <c r="BA44">
        <v>0</v>
      </c>
      <c r="BB44">
        <v>7351800</v>
      </c>
      <c r="BC44">
        <v>134470</v>
      </c>
      <c r="BD44" s="16">
        <v>7217300</v>
      </c>
    </row>
    <row r="45" spans="2:56" x14ac:dyDescent="0.35">
      <c r="B45" s="15">
        <v>45</v>
      </c>
      <c r="C45" t="s">
        <v>172</v>
      </c>
      <c r="D45" t="s">
        <v>172</v>
      </c>
      <c r="E45" t="s">
        <v>173</v>
      </c>
      <c r="F45" t="s">
        <v>174</v>
      </c>
      <c r="G45" t="s">
        <v>175</v>
      </c>
      <c r="H45">
        <v>87.399000000000001</v>
      </c>
      <c r="I45">
        <v>0</v>
      </c>
      <c r="J45">
        <v>12.377000000000001</v>
      </c>
      <c r="K45" s="16">
        <v>4</v>
      </c>
      <c r="L45" s="39"/>
      <c r="M45" s="17">
        <v>1.265338177681451</v>
      </c>
      <c r="N45">
        <v>5.666422030467729E-3</v>
      </c>
      <c r="O45">
        <f t="shared" si="0"/>
        <v>-0.38090474614091707</v>
      </c>
      <c r="P45" s="18" t="s">
        <v>1980</v>
      </c>
      <c r="Q45" s="17">
        <v>1.5251650669153101</v>
      </c>
      <c r="R45" s="17">
        <v>1.4467522852988599</v>
      </c>
      <c r="S45" s="17">
        <v>1.3443684941288701</v>
      </c>
      <c r="T45" s="19">
        <v>0.74506686438276104</v>
      </c>
      <c r="U45">
        <v>2.7</v>
      </c>
      <c r="V45">
        <v>0</v>
      </c>
      <c r="W45">
        <v>2.7</v>
      </c>
      <c r="X45" s="20">
        <v>2.7</v>
      </c>
      <c r="Y45">
        <v>1</v>
      </c>
      <c r="Z45">
        <v>0</v>
      </c>
      <c r="AA45">
        <v>1</v>
      </c>
      <c r="AB45" s="20">
        <v>1</v>
      </c>
      <c r="AC45">
        <v>1</v>
      </c>
      <c r="AD45">
        <v>0</v>
      </c>
      <c r="AE45">
        <v>1</v>
      </c>
      <c r="AF45" s="20">
        <v>1</v>
      </c>
      <c r="AG45" s="34">
        <v>2.4719434419340485</v>
      </c>
      <c r="AH45" s="34"/>
      <c r="AI45" s="34">
        <v>2.1112000000000002</v>
      </c>
      <c r="AJ45" s="35">
        <v>2.1867000000000001</v>
      </c>
      <c r="AK45"/>
      <c r="AL45"/>
      <c r="AM45">
        <v>7.7896999999999998</v>
      </c>
      <c r="AN45" s="20"/>
      <c r="AO45">
        <v>1</v>
      </c>
      <c r="AP45">
        <v>0</v>
      </c>
      <c r="AQ45">
        <v>2</v>
      </c>
      <c r="AR45" s="20">
        <v>1</v>
      </c>
      <c r="AS45">
        <v>4933900</v>
      </c>
      <c r="AT45">
        <v>2466900</v>
      </c>
      <c r="AU45">
        <v>2466900</v>
      </c>
      <c r="AV45">
        <v>0</v>
      </c>
      <c r="AW45">
        <v>0</v>
      </c>
      <c r="AX45">
        <v>0</v>
      </c>
      <c r="AY45">
        <v>11742000</v>
      </c>
      <c r="AZ45">
        <v>5870800</v>
      </c>
      <c r="BA45">
        <v>5870800</v>
      </c>
      <c r="BB45">
        <v>3493000</v>
      </c>
      <c r="BC45">
        <v>30530</v>
      </c>
      <c r="BD45" s="16">
        <v>3462400</v>
      </c>
    </row>
    <row r="46" spans="2:56" x14ac:dyDescent="0.35">
      <c r="B46" s="15">
        <v>59</v>
      </c>
      <c r="C46" t="s">
        <v>224</v>
      </c>
      <c r="D46" t="s">
        <v>224</v>
      </c>
      <c r="E46" t="s">
        <v>225</v>
      </c>
      <c r="F46" t="s">
        <v>226</v>
      </c>
      <c r="G46" t="s">
        <v>227</v>
      </c>
      <c r="H46">
        <v>5.3361999999999998</v>
      </c>
      <c r="I46">
        <v>2.0366999999999998E-3</v>
      </c>
      <c r="J46">
        <v>6.2222999999999997</v>
      </c>
      <c r="K46" s="16">
        <v>5</v>
      </c>
      <c r="L46" s="39"/>
      <c r="M46" s="17">
        <v>1.2544350485700591</v>
      </c>
      <c r="N46">
        <v>7.4946036493106494E-3</v>
      </c>
      <c r="O46">
        <f t="shared" si="0"/>
        <v>-0.37762257723179093</v>
      </c>
      <c r="P46" s="18" t="s">
        <v>1980</v>
      </c>
      <c r="Q46" s="17">
        <v>1.39623165938273</v>
      </c>
      <c r="R46" s="17">
        <v>1.6418118005095901</v>
      </c>
      <c r="S46" s="17">
        <v>0.72431632763535503</v>
      </c>
      <c r="T46" s="19">
        <v>1.25538040675256</v>
      </c>
      <c r="U46">
        <v>0</v>
      </c>
      <c r="V46">
        <v>19.100000000000001</v>
      </c>
      <c r="W46">
        <v>19.100000000000001</v>
      </c>
      <c r="X46" s="20">
        <v>19.100000000000001</v>
      </c>
      <c r="Y46">
        <v>0</v>
      </c>
      <c r="Z46">
        <v>1</v>
      </c>
      <c r="AA46">
        <v>1</v>
      </c>
      <c r="AB46" s="20">
        <v>1</v>
      </c>
      <c r="AC46">
        <v>0</v>
      </c>
      <c r="AD46">
        <v>1</v>
      </c>
      <c r="AE46">
        <v>1</v>
      </c>
      <c r="AF46" s="20">
        <v>1</v>
      </c>
      <c r="AG46" s="34"/>
      <c r="AH46" s="34">
        <v>3.6220073164547792</v>
      </c>
      <c r="AI46" s="34">
        <v>1.3787</v>
      </c>
      <c r="AJ46" s="35">
        <v>3.1240999999999999</v>
      </c>
      <c r="AK46"/>
      <c r="AL46"/>
      <c r="AM46"/>
      <c r="AN46" s="20"/>
      <c r="AO46">
        <v>0</v>
      </c>
      <c r="AP46">
        <v>1</v>
      </c>
      <c r="AQ46">
        <v>1</v>
      </c>
      <c r="AR46" s="20">
        <v>1</v>
      </c>
      <c r="AS46">
        <v>0</v>
      </c>
      <c r="AT46">
        <v>0</v>
      </c>
      <c r="AU46">
        <v>0</v>
      </c>
      <c r="AV46">
        <v>13402000</v>
      </c>
      <c r="AW46">
        <v>6700900</v>
      </c>
      <c r="AX46">
        <v>6700900</v>
      </c>
      <c r="AY46">
        <v>7725600</v>
      </c>
      <c r="AZ46">
        <v>3862800</v>
      </c>
      <c r="BA46">
        <v>3862800</v>
      </c>
      <c r="BB46">
        <v>899060</v>
      </c>
      <c r="BC46">
        <v>449530</v>
      </c>
      <c r="BD46" s="16">
        <v>449530</v>
      </c>
    </row>
    <row r="47" spans="2:56" x14ac:dyDescent="0.35">
      <c r="B47" s="15">
        <v>361</v>
      </c>
      <c r="C47" t="s">
        <v>1269</v>
      </c>
      <c r="D47" t="s">
        <v>1270</v>
      </c>
      <c r="E47" t="s">
        <v>1271</v>
      </c>
      <c r="F47" t="s">
        <v>1272</v>
      </c>
      <c r="G47" t="s">
        <v>1273</v>
      </c>
      <c r="H47">
        <v>48.442</v>
      </c>
      <c r="I47">
        <v>0</v>
      </c>
      <c r="J47">
        <v>254.45</v>
      </c>
      <c r="K47" s="16">
        <v>7</v>
      </c>
      <c r="L47" s="39"/>
      <c r="M47" s="17">
        <v>1.1969322486816321</v>
      </c>
      <c r="N47">
        <v>2.2926055966633049E-2</v>
      </c>
      <c r="O47">
        <f t="shared" si="0"/>
        <v>-0.36031250963071088</v>
      </c>
      <c r="P47" s="18" t="s">
        <v>1980</v>
      </c>
      <c r="Q47" s="17">
        <v>0.82191109893900005</v>
      </c>
      <c r="R47" s="17">
        <v>0.67947405659990801</v>
      </c>
      <c r="S47" s="17">
        <v>1.4016640710502499</v>
      </c>
      <c r="T47" s="19">
        <v>1.8846797681373699</v>
      </c>
      <c r="U47">
        <v>33.799999999999997</v>
      </c>
      <c r="V47">
        <v>26.9</v>
      </c>
      <c r="W47">
        <v>20.5</v>
      </c>
      <c r="X47" s="20">
        <v>16.600000000000001</v>
      </c>
      <c r="Y47">
        <v>10</v>
      </c>
      <c r="Z47">
        <v>8</v>
      </c>
      <c r="AA47">
        <v>6</v>
      </c>
      <c r="AB47" s="20">
        <v>5</v>
      </c>
      <c r="AC47">
        <v>10</v>
      </c>
      <c r="AD47">
        <v>8</v>
      </c>
      <c r="AE47">
        <v>6</v>
      </c>
      <c r="AF47" s="20">
        <v>5</v>
      </c>
      <c r="AG47" s="34">
        <v>1.5084093823063578</v>
      </c>
      <c r="AH47" s="34">
        <v>1.8569412463789645</v>
      </c>
      <c r="AI47" s="34">
        <v>2.1993</v>
      </c>
      <c r="AJ47" s="35">
        <v>4.8285999999999998</v>
      </c>
      <c r="AK47">
        <v>20.913</v>
      </c>
      <c r="AL47">
        <v>30.510999999999999</v>
      </c>
      <c r="AM47">
        <v>4.9598000000000004</v>
      </c>
      <c r="AN47" s="20">
        <v>28.105</v>
      </c>
      <c r="AO47">
        <v>10</v>
      </c>
      <c r="AP47">
        <v>6</v>
      </c>
      <c r="AQ47">
        <v>4</v>
      </c>
      <c r="AR47" s="20">
        <v>3</v>
      </c>
      <c r="AS47">
        <v>159750000</v>
      </c>
      <c r="AT47">
        <v>81090000</v>
      </c>
      <c r="AU47">
        <v>78657000</v>
      </c>
      <c r="AV47">
        <v>97612000</v>
      </c>
      <c r="AW47">
        <v>51813000</v>
      </c>
      <c r="AX47">
        <v>45799000</v>
      </c>
      <c r="AY47">
        <v>75657000</v>
      </c>
      <c r="AZ47">
        <v>36546000</v>
      </c>
      <c r="BA47">
        <v>39111000</v>
      </c>
      <c r="BB47">
        <v>26714000</v>
      </c>
      <c r="BC47">
        <v>8676000</v>
      </c>
      <c r="BD47" s="16">
        <v>18038000</v>
      </c>
    </row>
    <row r="48" spans="2:56" x14ac:dyDescent="0.35">
      <c r="B48" s="15">
        <v>193</v>
      </c>
      <c r="C48" t="s">
        <v>643</v>
      </c>
      <c r="D48" t="s">
        <v>643</v>
      </c>
      <c r="E48" t="s">
        <v>644</v>
      </c>
      <c r="F48" t="s">
        <v>645</v>
      </c>
      <c r="G48" t="s">
        <v>646</v>
      </c>
      <c r="H48">
        <v>12.327999999999999</v>
      </c>
      <c r="I48">
        <v>0</v>
      </c>
      <c r="J48">
        <v>23.036999999999999</v>
      </c>
      <c r="K48" s="16">
        <v>18</v>
      </c>
      <c r="L48" s="39"/>
      <c r="M48" s="17">
        <v>1.1955178870272529</v>
      </c>
      <c r="N48">
        <v>8.6862187351296801E-3</v>
      </c>
      <c r="O48">
        <f t="shared" si="0"/>
        <v>-0.35988674434802587</v>
      </c>
      <c r="P48" s="18" t="s">
        <v>1980</v>
      </c>
      <c r="Q48" s="17">
        <v>1.76863630354548</v>
      </c>
      <c r="R48" s="17">
        <v>0.94742508733324304</v>
      </c>
      <c r="S48" s="17">
        <v>0.95554323851925704</v>
      </c>
      <c r="T48" s="19">
        <v>1.1104669187110301</v>
      </c>
      <c r="U48">
        <v>31.8</v>
      </c>
      <c r="V48">
        <v>19.100000000000001</v>
      </c>
      <c r="W48">
        <v>19.100000000000001</v>
      </c>
      <c r="X48" s="20">
        <v>19.100000000000001</v>
      </c>
      <c r="Y48">
        <v>2</v>
      </c>
      <c r="Z48">
        <v>1</v>
      </c>
      <c r="AA48">
        <v>1</v>
      </c>
      <c r="AB48" s="20">
        <v>1</v>
      </c>
      <c r="AC48">
        <v>2</v>
      </c>
      <c r="AD48">
        <v>1</v>
      </c>
      <c r="AE48">
        <v>1</v>
      </c>
      <c r="AF48" s="20">
        <v>1</v>
      </c>
      <c r="AG48" s="34">
        <v>2.9084140418229936</v>
      </c>
      <c r="AH48" s="34">
        <v>2.2360359554581639</v>
      </c>
      <c r="AI48" s="34">
        <v>1.6142000000000001</v>
      </c>
      <c r="AJ48" s="35">
        <v>2.823</v>
      </c>
      <c r="AK48"/>
      <c r="AL48"/>
      <c r="AM48"/>
      <c r="AN48" s="20"/>
      <c r="AO48">
        <v>1</v>
      </c>
      <c r="AP48">
        <v>1</v>
      </c>
      <c r="AQ48">
        <v>1</v>
      </c>
      <c r="AR48" s="20">
        <v>1</v>
      </c>
      <c r="AS48">
        <v>4815800</v>
      </c>
      <c r="AT48">
        <v>4746700</v>
      </c>
      <c r="AU48">
        <v>69146</v>
      </c>
      <c r="AV48">
        <v>4927400</v>
      </c>
      <c r="AW48">
        <v>4852700</v>
      </c>
      <c r="AX48">
        <v>74674</v>
      </c>
      <c r="AY48">
        <v>5841300</v>
      </c>
      <c r="AZ48">
        <v>2920600</v>
      </c>
      <c r="BA48">
        <v>2920600</v>
      </c>
      <c r="BB48">
        <v>5884000</v>
      </c>
      <c r="BC48">
        <v>76840</v>
      </c>
      <c r="BD48" s="16">
        <v>5807100</v>
      </c>
    </row>
    <row r="49" spans="2:56" x14ac:dyDescent="0.35">
      <c r="B49" s="15">
        <v>430</v>
      </c>
      <c r="C49" t="s">
        <v>1532</v>
      </c>
      <c r="D49" t="s">
        <v>1532</v>
      </c>
      <c r="E49" t="s">
        <v>1533</v>
      </c>
      <c r="F49" t="s">
        <v>1534</v>
      </c>
      <c r="G49" t="s">
        <v>1533</v>
      </c>
      <c r="H49">
        <v>14.226000000000001</v>
      </c>
      <c r="I49">
        <v>2.4510000000000001E-3</v>
      </c>
      <c r="J49">
        <v>8.3460000000000001</v>
      </c>
      <c r="K49" s="16">
        <v>1</v>
      </c>
      <c r="L49" s="39">
        <v>1</v>
      </c>
      <c r="M49" s="17">
        <v>1.1229096456616849</v>
      </c>
      <c r="N49">
        <v>1.7598561001851891E-4</v>
      </c>
      <c r="O49">
        <f t="shared" si="0"/>
        <v>-0.33802948576457964</v>
      </c>
      <c r="P49" s="18" t="s">
        <v>1980</v>
      </c>
      <c r="Q49" s="17">
        <v>1.1267497581714401</v>
      </c>
      <c r="R49" s="17">
        <v>1.2536681480860301</v>
      </c>
      <c r="S49" s="17">
        <v>1.0239826757770301</v>
      </c>
      <c r="T49" s="19">
        <v>1.08723800061224</v>
      </c>
      <c r="U49">
        <v>0</v>
      </c>
      <c r="V49">
        <v>6.4</v>
      </c>
      <c r="W49">
        <v>6.4</v>
      </c>
      <c r="X49" s="20">
        <v>6.4</v>
      </c>
      <c r="Y49">
        <v>0</v>
      </c>
      <c r="Z49">
        <v>1</v>
      </c>
      <c r="AA49">
        <v>1</v>
      </c>
      <c r="AB49" s="20">
        <v>1</v>
      </c>
      <c r="AC49">
        <v>0</v>
      </c>
      <c r="AD49">
        <v>1</v>
      </c>
      <c r="AE49">
        <v>1</v>
      </c>
      <c r="AF49" s="20">
        <v>1</v>
      </c>
      <c r="AG49" s="34"/>
      <c r="AH49" s="34">
        <v>2.7711577897245467</v>
      </c>
      <c r="AI49" s="34">
        <v>1.69</v>
      </c>
      <c r="AJ49" s="35">
        <v>2.7722000000000002</v>
      </c>
      <c r="AK49"/>
      <c r="AL49"/>
      <c r="AM49"/>
      <c r="AN49" s="20"/>
      <c r="AO49">
        <v>0</v>
      </c>
      <c r="AP49">
        <v>1</v>
      </c>
      <c r="AQ49">
        <v>1</v>
      </c>
      <c r="AR49" s="20">
        <v>1</v>
      </c>
      <c r="AS49">
        <v>0</v>
      </c>
      <c r="AT49">
        <v>0</v>
      </c>
      <c r="AU49">
        <v>0</v>
      </c>
      <c r="AV49">
        <v>12583000</v>
      </c>
      <c r="AW49">
        <v>6291700</v>
      </c>
      <c r="AX49">
        <v>6291700</v>
      </c>
      <c r="AY49">
        <v>6167200</v>
      </c>
      <c r="AZ49">
        <v>3083600</v>
      </c>
      <c r="BA49">
        <v>3083600</v>
      </c>
      <c r="BB49">
        <v>2625700</v>
      </c>
      <c r="BC49">
        <v>1312800</v>
      </c>
      <c r="BD49" s="16">
        <v>1312800</v>
      </c>
    </row>
    <row r="50" spans="2:56" x14ac:dyDescent="0.35">
      <c r="B50" s="15">
        <v>379</v>
      </c>
      <c r="C50" t="s">
        <v>1341</v>
      </c>
      <c r="D50" t="s">
        <v>1341</v>
      </c>
      <c r="E50" t="s">
        <v>1342</v>
      </c>
      <c r="F50" t="s">
        <v>1343</v>
      </c>
      <c r="G50" t="s">
        <v>1342</v>
      </c>
      <c r="H50">
        <v>52.645000000000003</v>
      </c>
      <c r="I50">
        <v>0</v>
      </c>
      <c r="J50">
        <v>94.245000000000005</v>
      </c>
      <c r="K50" s="16">
        <v>1</v>
      </c>
      <c r="L50" s="39"/>
      <c r="M50" s="17">
        <v>1.1173686919989461</v>
      </c>
      <c r="N50">
        <v>2.181374355242599E-2</v>
      </c>
      <c r="O50">
        <f t="shared" si="0"/>
        <v>-0.33636149250751102</v>
      </c>
      <c r="P50" s="18" t="s">
        <v>1980</v>
      </c>
      <c r="Q50" s="17">
        <v>0.66760820334470805</v>
      </c>
      <c r="R50" s="17">
        <v>0.69203937855429498</v>
      </c>
      <c r="S50" s="17">
        <v>1.4873343736589799</v>
      </c>
      <c r="T50" s="19">
        <v>1.6224928124378</v>
      </c>
      <c r="U50">
        <v>18.3</v>
      </c>
      <c r="V50">
        <v>14.4</v>
      </c>
      <c r="W50">
        <v>4.5999999999999996</v>
      </c>
      <c r="X50" s="20">
        <v>5.2</v>
      </c>
      <c r="Y50">
        <v>6</v>
      </c>
      <c r="Z50">
        <v>5</v>
      </c>
      <c r="AA50">
        <v>2</v>
      </c>
      <c r="AB50" s="20">
        <v>2</v>
      </c>
      <c r="AC50">
        <v>6</v>
      </c>
      <c r="AD50">
        <v>5</v>
      </c>
      <c r="AE50">
        <v>2</v>
      </c>
      <c r="AF50" s="20">
        <v>2</v>
      </c>
      <c r="AG50" s="34">
        <v>1.3815016923395731</v>
      </c>
      <c r="AH50" s="34">
        <v>1.8782870022539444</v>
      </c>
      <c r="AI50" s="34">
        <v>2.3243999999999998</v>
      </c>
      <c r="AJ50" s="35">
        <v>3.9990999999999999</v>
      </c>
      <c r="AK50">
        <v>10.483000000000001</v>
      </c>
      <c r="AL50">
        <v>14.353999999999999</v>
      </c>
      <c r="AM50">
        <v>38.325000000000003</v>
      </c>
      <c r="AN50" s="20">
        <v>38.713999999999999</v>
      </c>
      <c r="AO50">
        <v>8</v>
      </c>
      <c r="AP50">
        <v>6</v>
      </c>
      <c r="AQ50">
        <v>3</v>
      </c>
      <c r="AR50" s="20">
        <v>2</v>
      </c>
      <c r="AS50">
        <v>120030000</v>
      </c>
      <c r="AT50">
        <v>62200000</v>
      </c>
      <c r="AU50">
        <v>57826000</v>
      </c>
      <c r="AV50">
        <v>107680000</v>
      </c>
      <c r="AW50">
        <v>54569000</v>
      </c>
      <c r="AX50">
        <v>53116000</v>
      </c>
      <c r="AY50">
        <v>36166000</v>
      </c>
      <c r="AZ50">
        <v>18083000</v>
      </c>
      <c r="BA50">
        <v>18083000</v>
      </c>
      <c r="BB50">
        <v>23704000</v>
      </c>
      <c r="BC50">
        <v>4105100</v>
      </c>
      <c r="BD50" s="16">
        <v>19599000</v>
      </c>
    </row>
    <row r="51" spans="2:56" x14ac:dyDescent="0.35">
      <c r="B51" s="15">
        <v>416</v>
      </c>
      <c r="C51" t="s">
        <v>1487</v>
      </c>
      <c r="D51" t="s">
        <v>1487</v>
      </c>
      <c r="E51" t="s">
        <v>1488</v>
      </c>
      <c r="F51" t="s">
        <v>1489</v>
      </c>
      <c r="G51" t="s">
        <v>1490</v>
      </c>
      <c r="H51">
        <v>13.916</v>
      </c>
      <c r="I51">
        <v>0</v>
      </c>
      <c r="J51">
        <v>12.228999999999999</v>
      </c>
      <c r="K51" s="16">
        <v>3</v>
      </c>
      <c r="L51" s="39"/>
      <c r="M51" s="17">
        <v>1.1075647055270781</v>
      </c>
      <c r="N51">
        <v>3.1177374013226952E-2</v>
      </c>
      <c r="O51">
        <f t="shared" si="0"/>
        <v>-0.33341019850239489</v>
      </c>
      <c r="P51" s="18" t="s">
        <v>1980</v>
      </c>
      <c r="Q51" s="17">
        <v>1.87579340010705</v>
      </c>
      <c r="R51" s="17">
        <v>1.1833565946638001</v>
      </c>
      <c r="S51" s="17">
        <v>0.83864942833627398</v>
      </c>
      <c r="T51" s="19">
        <v>0.53245939900118899</v>
      </c>
      <c r="U51">
        <v>24.6</v>
      </c>
      <c r="V51">
        <v>7.9</v>
      </c>
      <c r="W51">
        <v>0</v>
      </c>
      <c r="X51" s="20">
        <v>7.9</v>
      </c>
      <c r="Y51">
        <v>2</v>
      </c>
      <c r="Z51">
        <v>1</v>
      </c>
      <c r="AA51">
        <v>0</v>
      </c>
      <c r="AB51" s="20">
        <v>1</v>
      </c>
      <c r="AC51">
        <v>2</v>
      </c>
      <c r="AD51">
        <v>1</v>
      </c>
      <c r="AE51">
        <v>0</v>
      </c>
      <c r="AF51" s="20">
        <v>1</v>
      </c>
      <c r="AG51" s="34">
        <v>3.0937722364879496</v>
      </c>
      <c r="AH51" s="34">
        <v>2.6359490734639008</v>
      </c>
      <c r="AI51" s="34"/>
      <c r="AJ51" s="35">
        <v>1.8933</v>
      </c>
      <c r="AK51"/>
      <c r="AL51"/>
      <c r="AM51"/>
      <c r="AN51" s="20"/>
      <c r="AO51">
        <v>1</v>
      </c>
      <c r="AP51">
        <v>1</v>
      </c>
      <c r="AQ51">
        <v>0</v>
      </c>
      <c r="AR51" s="20">
        <v>1</v>
      </c>
      <c r="AS51">
        <v>22645000</v>
      </c>
      <c r="AT51">
        <v>21768000</v>
      </c>
      <c r="AU51">
        <v>877040</v>
      </c>
      <c r="AV51">
        <v>11060000</v>
      </c>
      <c r="AW51">
        <v>1810800</v>
      </c>
      <c r="AX51">
        <v>9249700</v>
      </c>
      <c r="AY51">
        <v>0</v>
      </c>
      <c r="AZ51">
        <v>0</v>
      </c>
      <c r="BA51">
        <v>0</v>
      </c>
      <c r="BB51">
        <v>23361000</v>
      </c>
      <c r="BC51">
        <v>11680000</v>
      </c>
      <c r="BD51" s="16">
        <v>11680000</v>
      </c>
    </row>
    <row r="52" spans="2:56" x14ac:dyDescent="0.35">
      <c r="B52" s="15">
        <v>484</v>
      </c>
      <c r="C52" t="s">
        <v>1725</v>
      </c>
      <c r="D52" t="s">
        <v>1725</v>
      </c>
      <c r="E52" t="s">
        <v>1726</v>
      </c>
      <c r="F52" t="s">
        <v>1727</v>
      </c>
      <c r="G52" t="s">
        <v>1728</v>
      </c>
      <c r="H52">
        <v>28.792999999999999</v>
      </c>
      <c r="I52">
        <v>2.4631000000000002E-3</v>
      </c>
      <c r="J52">
        <v>8.4154999999999998</v>
      </c>
      <c r="K52" s="16">
        <v>2</v>
      </c>
      <c r="L52" s="39"/>
      <c r="M52" s="17">
        <v>1.1059929677656619</v>
      </c>
      <c r="N52">
        <v>1.8030231688149861E-2</v>
      </c>
      <c r="O52">
        <f t="shared" si="0"/>
        <v>-0.33293705829089093</v>
      </c>
      <c r="P52" s="18" t="s">
        <v>1980</v>
      </c>
      <c r="Q52" s="17">
        <v>1.3419401204827699</v>
      </c>
      <c r="R52" s="17">
        <v>1.63630753114686</v>
      </c>
      <c r="S52" s="17">
        <v>0.84301895468668697</v>
      </c>
      <c r="T52" s="19">
        <v>0.60270526474633002</v>
      </c>
      <c r="U52">
        <v>5</v>
      </c>
      <c r="V52">
        <v>5</v>
      </c>
      <c r="W52">
        <v>5</v>
      </c>
      <c r="X52" s="20">
        <v>0</v>
      </c>
      <c r="Y52">
        <v>1</v>
      </c>
      <c r="Z52">
        <v>1</v>
      </c>
      <c r="AA52">
        <v>1</v>
      </c>
      <c r="AB52" s="20">
        <v>0</v>
      </c>
      <c r="AC52">
        <v>1</v>
      </c>
      <c r="AD52">
        <v>1</v>
      </c>
      <c r="AE52">
        <v>1</v>
      </c>
      <c r="AF52" s="20">
        <v>0</v>
      </c>
      <c r="AG52" s="34">
        <v>2.1612275772638858</v>
      </c>
      <c r="AH52" s="34">
        <v>3.6006193065207217</v>
      </c>
      <c r="AI52" s="34">
        <v>1.4948999999999999</v>
      </c>
      <c r="AJ52" s="35"/>
      <c r="AK52"/>
      <c r="AL52"/>
      <c r="AM52"/>
      <c r="AN52" s="20"/>
      <c r="AO52">
        <v>1</v>
      </c>
      <c r="AP52">
        <v>1</v>
      </c>
      <c r="AQ52">
        <v>1</v>
      </c>
      <c r="AR52" s="20">
        <v>0</v>
      </c>
      <c r="AS52">
        <v>3407800</v>
      </c>
      <c r="AT52">
        <v>1703900</v>
      </c>
      <c r="AU52">
        <v>1703900</v>
      </c>
      <c r="AV52">
        <v>2401400</v>
      </c>
      <c r="AW52">
        <v>2321200</v>
      </c>
      <c r="AX52">
        <v>80212</v>
      </c>
      <c r="AY52">
        <v>2390800</v>
      </c>
      <c r="AZ52">
        <v>89910</v>
      </c>
      <c r="BA52">
        <v>2300900</v>
      </c>
      <c r="BB52">
        <v>0</v>
      </c>
      <c r="BC52">
        <v>0</v>
      </c>
      <c r="BD52" s="16">
        <v>0</v>
      </c>
    </row>
    <row r="53" spans="2:56" x14ac:dyDescent="0.35">
      <c r="B53" s="15">
        <v>255</v>
      </c>
      <c r="C53" t="s">
        <v>886</v>
      </c>
      <c r="D53" t="s">
        <v>886</v>
      </c>
      <c r="E53" t="s">
        <v>887</v>
      </c>
      <c r="F53" t="s">
        <v>888</v>
      </c>
      <c r="G53" t="s">
        <v>889</v>
      </c>
      <c r="H53">
        <v>16.164000000000001</v>
      </c>
      <c r="I53">
        <v>0</v>
      </c>
      <c r="J53">
        <v>28.469000000000001</v>
      </c>
      <c r="K53" s="16">
        <v>6</v>
      </c>
      <c r="L53" s="39"/>
      <c r="M53" s="17">
        <v>1.026863120226235</v>
      </c>
      <c r="N53">
        <v>2.6279930630726338E-3</v>
      </c>
      <c r="O53">
        <f t="shared" si="0"/>
        <v>-0.30911660062920576</v>
      </c>
      <c r="P53" s="18" t="s">
        <v>1980</v>
      </c>
      <c r="Q53" s="17">
        <v>0.73543768471711402</v>
      </c>
      <c r="R53" s="17">
        <v>0.99335951441643799</v>
      </c>
      <c r="S53" s="17">
        <v>1.1288409900585401</v>
      </c>
      <c r="T53" s="19">
        <v>1.2498142917128501</v>
      </c>
      <c r="U53">
        <v>10.1</v>
      </c>
      <c r="V53">
        <v>10.1</v>
      </c>
      <c r="W53">
        <v>10.1</v>
      </c>
      <c r="X53" s="20">
        <v>10.1</v>
      </c>
      <c r="Y53">
        <v>1</v>
      </c>
      <c r="Z53">
        <v>1</v>
      </c>
      <c r="AA53">
        <v>1</v>
      </c>
      <c r="AB53" s="20">
        <v>1</v>
      </c>
      <c r="AC53">
        <v>1</v>
      </c>
      <c r="AD53">
        <v>1</v>
      </c>
      <c r="AE53">
        <v>1</v>
      </c>
      <c r="AF53" s="20">
        <v>1</v>
      </c>
      <c r="AG53" s="34">
        <v>1.4701126106259739</v>
      </c>
      <c r="AH53" s="34">
        <v>2.3326879563320815</v>
      </c>
      <c r="AI53" s="34"/>
      <c r="AJ53" s="35">
        <v>3.0554000000000001</v>
      </c>
      <c r="AK53">
        <v>36.488999999999997</v>
      </c>
      <c r="AL53"/>
      <c r="AM53"/>
      <c r="AN53" s="20"/>
      <c r="AO53">
        <v>3</v>
      </c>
      <c r="AP53">
        <v>1</v>
      </c>
      <c r="AQ53">
        <v>0</v>
      </c>
      <c r="AR53" s="20">
        <v>1</v>
      </c>
      <c r="AS53">
        <v>12185000</v>
      </c>
      <c r="AT53">
        <v>6747600</v>
      </c>
      <c r="AU53">
        <v>5437500</v>
      </c>
      <c r="AV53">
        <v>10035000</v>
      </c>
      <c r="AW53">
        <v>9751800</v>
      </c>
      <c r="AX53">
        <v>283610</v>
      </c>
      <c r="AY53">
        <v>650870</v>
      </c>
      <c r="AZ53">
        <v>0</v>
      </c>
      <c r="BA53">
        <v>650870</v>
      </c>
      <c r="BB53">
        <v>4842000</v>
      </c>
      <c r="BC53">
        <v>147260</v>
      </c>
      <c r="BD53" s="16">
        <v>4694800</v>
      </c>
    </row>
    <row r="54" spans="2:56" x14ac:dyDescent="0.35">
      <c r="B54" s="15">
        <v>234</v>
      </c>
      <c r="C54" t="s">
        <v>805</v>
      </c>
      <c r="D54" t="s">
        <v>805</v>
      </c>
      <c r="E54" t="s">
        <v>806</v>
      </c>
      <c r="F54" t="s">
        <v>807</v>
      </c>
      <c r="G54" t="s">
        <v>808</v>
      </c>
      <c r="H54">
        <v>13.101000000000001</v>
      </c>
      <c r="I54">
        <v>0</v>
      </c>
      <c r="J54">
        <v>43.786999999999999</v>
      </c>
      <c r="K54" s="16">
        <v>4</v>
      </c>
      <c r="L54" s="39"/>
      <c r="M54" s="17">
        <v>0.97972065331164981</v>
      </c>
      <c r="N54">
        <v>2.2937236436668691E-3</v>
      </c>
      <c r="O54">
        <f t="shared" si="0"/>
        <v>-0.29492530401831873</v>
      </c>
      <c r="P54" s="18" t="s">
        <v>1980</v>
      </c>
      <c r="Q54" s="17">
        <v>0.82623314795236602</v>
      </c>
      <c r="R54" s="17">
        <v>1.1889561275194001</v>
      </c>
      <c r="S54" s="17">
        <v>1.1136003579524101</v>
      </c>
      <c r="T54" s="19">
        <v>0.79009297982242299</v>
      </c>
      <c r="U54">
        <v>22.8</v>
      </c>
      <c r="V54">
        <v>13.2</v>
      </c>
      <c r="W54">
        <v>13.2</v>
      </c>
      <c r="X54" s="20">
        <v>9.6</v>
      </c>
      <c r="Y54">
        <v>2</v>
      </c>
      <c r="Z54">
        <v>1</v>
      </c>
      <c r="AA54">
        <v>1</v>
      </c>
      <c r="AB54" s="20">
        <v>1</v>
      </c>
      <c r="AC54">
        <v>2</v>
      </c>
      <c r="AD54">
        <v>1</v>
      </c>
      <c r="AE54">
        <v>1</v>
      </c>
      <c r="AF54" s="20">
        <v>1</v>
      </c>
      <c r="AG54" s="34">
        <v>1.5951761872098775</v>
      </c>
      <c r="AH54" s="34">
        <v>2.68067767531632</v>
      </c>
      <c r="AI54" s="34">
        <v>1.7867</v>
      </c>
      <c r="AJ54" s="35">
        <v>2.1979000000000002</v>
      </c>
      <c r="AK54">
        <v>27.981000000000002</v>
      </c>
      <c r="AL54"/>
      <c r="AM54"/>
      <c r="AN54" s="20"/>
      <c r="AO54">
        <v>2</v>
      </c>
      <c r="AP54">
        <v>1</v>
      </c>
      <c r="AQ54">
        <v>1</v>
      </c>
      <c r="AR54" s="20">
        <v>1</v>
      </c>
      <c r="AS54">
        <v>49549000</v>
      </c>
      <c r="AT54">
        <v>24775000</v>
      </c>
      <c r="AU54">
        <v>24775000</v>
      </c>
      <c r="AV54">
        <v>9026600</v>
      </c>
      <c r="AW54">
        <v>4513300</v>
      </c>
      <c r="AX54">
        <v>4513300</v>
      </c>
      <c r="AY54">
        <v>12309000</v>
      </c>
      <c r="AZ54">
        <v>406400</v>
      </c>
      <c r="BA54">
        <v>11902000</v>
      </c>
      <c r="BB54">
        <v>11962000</v>
      </c>
      <c r="BC54">
        <v>5981200</v>
      </c>
      <c r="BD54" s="16">
        <v>5981200</v>
      </c>
    </row>
    <row r="55" spans="2:56" x14ac:dyDescent="0.35">
      <c r="B55" s="15">
        <v>498</v>
      </c>
      <c r="C55" t="s">
        <v>1780</v>
      </c>
      <c r="D55" t="s">
        <v>1780</v>
      </c>
      <c r="E55" t="s">
        <v>1781</v>
      </c>
      <c r="F55" t="s">
        <v>1782</v>
      </c>
      <c r="G55" t="s">
        <v>1783</v>
      </c>
      <c r="H55">
        <v>6.4574999999999996</v>
      </c>
      <c r="I55">
        <v>0</v>
      </c>
      <c r="J55">
        <v>20.905000000000001</v>
      </c>
      <c r="K55" s="16">
        <v>1</v>
      </c>
      <c r="L55" s="39"/>
      <c r="M55" s="17">
        <v>0.91502644198379601</v>
      </c>
      <c r="N55">
        <v>3.2209822836030022E-2</v>
      </c>
      <c r="O55">
        <f t="shared" si="0"/>
        <v>-0.27545040586281022</v>
      </c>
      <c r="P55" s="18" t="s">
        <v>1980</v>
      </c>
      <c r="Q55" s="17">
        <v>1.2130689054666</v>
      </c>
      <c r="R55" s="17">
        <v>1.43348916320807</v>
      </c>
      <c r="S55" s="17">
        <v>0.57109998082155</v>
      </c>
      <c r="T55" s="19">
        <v>0.44244771843896402</v>
      </c>
      <c r="U55">
        <v>44.8</v>
      </c>
      <c r="V55">
        <v>25.9</v>
      </c>
      <c r="W55">
        <v>0</v>
      </c>
      <c r="X55" s="20">
        <v>25.9</v>
      </c>
      <c r="Y55">
        <v>3</v>
      </c>
      <c r="Z55">
        <v>1</v>
      </c>
      <c r="AA55">
        <v>0</v>
      </c>
      <c r="AB55" s="20">
        <v>1</v>
      </c>
      <c r="AC55">
        <v>3</v>
      </c>
      <c r="AD55">
        <v>1</v>
      </c>
      <c r="AE55">
        <v>0</v>
      </c>
      <c r="AF55" s="20">
        <v>1</v>
      </c>
      <c r="AG55" s="34">
        <v>2.0294678735235623</v>
      </c>
      <c r="AH55" s="34">
        <v>3.155768745266347</v>
      </c>
      <c r="AI55" s="34"/>
      <c r="AJ55" s="35">
        <v>1.7559</v>
      </c>
      <c r="AK55">
        <v>24.22</v>
      </c>
      <c r="AL55"/>
      <c r="AM55"/>
      <c r="AN55" s="20"/>
      <c r="AO55">
        <v>3</v>
      </c>
      <c r="AP55">
        <v>1</v>
      </c>
      <c r="AQ55">
        <v>0</v>
      </c>
      <c r="AR55" s="20">
        <v>1</v>
      </c>
      <c r="AS55">
        <v>63540000</v>
      </c>
      <c r="AT55">
        <v>36233000</v>
      </c>
      <c r="AU55">
        <v>27307000</v>
      </c>
      <c r="AV55">
        <v>5530800</v>
      </c>
      <c r="AW55">
        <v>5299100</v>
      </c>
      <c r="AX55">
        <v>231690</v>
      </c>
      <c r="AY55">
        <v>0</v>
      </c>
      <c r="AZ55">
        <v>0</v>
      </c>
      <c r="BA55">
        <v>0</v>
      </c>
      <c r="BB55">
        <v>5546900</v>
      </c>
      <c r="BC55">
        <v>129260</v>
      </c>
      <c r="BD55" s="16">
        <v>5417700</v>
      </c>
    </row>
    <row r="56" spans="2:56" x14ac:dyDescent="0.35">
      <c r="B56" s="15">
        <v>529</v>
      </c>
      <c r="C56" t="s">
        <v>1901</v>
      </c>
      <c r="D56" t="s">
        <v>1901</v>
      </c>
      <c r="E56" t="s">
        <v>1902</v>
      </c>
      <c r="F56" t="s">
        <v>1903</v>
      </c>
      <c r="G56" t="s">
        <v>1904</v>
      </c>
      <c r="H56">
        <v>40.512999999999998</v>
      </c>
      <c r="I56">
        <v>0</v>
      </c>
      <c r="J56">
        <v>65.819000000000003</v>
      </c>
      <c r="K56" s="16">
        <v>3</v>
      </c>
      <c r="L56" s="39"/>
      <c r="M56" s="17">
        <v>0.81085604695169977</v>
      </c>
      <c r="N56">
        <v>1.114112657823293E-2</v>
      </c>
      <c r="O56">
        <f t="shared" si="0"/>
        <v>-0.24409199229798309</v>
      </c>
      <c r="P56" s="18" t="s">
        <v>1980</v>
      </c>
      <c r="Q56" s="17">
        <v>1.08036219843082</v>
      </c>
      <c r="R56" s="17">
        <v>0.40698808674289</v>
      </c>
      <c r="S56" s="17">
        <v>0.82771116891874696</v>
      </c>
      <c r="T56" s="19">
        <v>0.92836273371434197</v>
      </c>
      <c r="U56">
        <v>7.5</v>
      </c>
      <c r="V56">
        <v>7.5</v>
      </c>
      <c r="W56">
        <v>7.5</v>
      </c>
      <c r="X56" s="20">
        <v>3.1</v>
      </c>
      <c r="Y56">
        <v>2</v>
      </c>
      <c r="Z56">
        <v>2</v>
      </c>
      <c r="AA56">
        <v>2</v>
      </c>
      <c r="AB56" s="20">
        <v>1</v>
      </c>
      <c r="AC56">
        <v>2</v>
      </c>
      <c r="AD56">
        <v>2</v>
      </c>
      <c r="AE56">
        <v>2</v>
      </c>
      <c r="AF56" s="20">
        <v>1</v>
      </c>
      <c r="AG56" s="34">
        <v>1.9808648455915854</v>
      </c>
      <c r="AH56" s="34">
        <v>1.5749023560539248</v>
      </c>
      <c r="AI56" s="34">
        <v>1.4641999999999999</v>
      </c>
      <c r="AJ56" s="35">
        <v>2.351</v>
      </c>
      <c r="AK56"/>
      <c r="AL56">
        <v>4.1010999999999997</v>
      </c>
      <c r="AM56">
        <v>6.8255999999999997</v>
      </c>
      <c r="AN56" s="20"/>
      <c r="AO56">
        <v>1</v>
      </c>
      <c r="AP56">
        <v>2</v>
      </c>
      <c r="AQ56">
        <v>2</v>
      </c>
      <c r="AR56" s="20">
        <v>1</v>
      </c>
      <c r="AS56">
        <v>27044000</v>
      </c>
      <c r="AT56">
        <v>13522000</v>
      </c>
      <c r="AU56">
        <v>13522000</v>
      </c>
      <c r="AV56">
        <v>31520000</v>
      </c>
      <c r="AW56">
        <v>15760000</v>
      </c>
      <c r="AX56">
        <v>15760000</v>
      </c>
      <c r="AY56">
        <v>41711000</v>
      </c>
      <c r="AZ56">
        <v>20638000</v>
      </c>
      <c r="BA56">
        <v>21073000</v>
      </c>
      <c r="BB56">
        <v>7707500</v>
      </c>
      <c r="BC56">
        <v>3853700</v>
      </c>
      <c r="BD56" s="16">
        <v>3853700</v>
      </c>
    </row>
    <row r="57" spans="2:56" x14ac:dyDescent="0.35">
      <c r="B57" s="15">
        <v>300</v>
      </c>
      <c r="C57" t="s">
        <v>1053</v>
      </c>
      <c r="D57" t="s">
        <v>1053</v>
      </c>
      <c r="E57" t="s">
        <v>1054</v>
      </c>
      <c r="F57" t="s">
        <v>1055</v>
      </c>
      <c r="G57" t="s">
        <v>1056</v>
      </c>
      <c r="H57">
        <v>18.491</v>
      </c>
      <c r="I57">
        <v>0</v>
      </c>
      <c r="J57">
        <v>30.882000000000001</v>
      </c>
      <c r="K57" s="16">
        <v>3</v>
      </c>
      <c r="L57" s="39"/>
      <c r="M57" s="17">
        <v>0.80684299556591355</v>
      </c>
      <c r="N57">
        <v>2.8545231606024579E-2</v>
      </c>
      <c r="O57">
        <f t="shared" si="0"/>
        <v>-0.24288394345672054</v>
      </c>
      <c r="P57" s="18" t="s">
        <v>1980</v>
      </c>
      <c r="Q57" s="17">
        <v>0.27962317228192102</v>
      </c>
      <c r="R57" s="17">
        <v>0.71164755077834296</v>
      </c>
      <c r="S57" s="17">
        <v>1.0324232723748199</v>
      </c>
      <c r="T57" s="19">
        <v>1.2036779868285701</v>
      </c>
      <c r="U57">
        <v>29.2</v>
      </c>
      <c r="V57">
        <v>5.6</v>
      </c>
      <c r="W57">
        <v>14.3</v>
      </c>
      <c r="X57" s="20">
        <v>5.6</v>
      </c>
      <c r="Y57">
        <v>4</v>
      </c>
      <c r="Z57">
        <v>1</v>
      </c>
      <c r="AA57">
        <v>2</v>
      </c>
      <c r="AB57" s="20">
        <v>1</v>
      </c>
      <c r="AC57">
        <v>4</v>
      </c>
      <c r="AD57">
        <v>1</v>
      </c>
      <c r="AE57">
        <v>2</v>
      </c>
      <c r="AF57" s="20">
        <v>1</v>
      </c>
      <c r="AG57" s="34">
        <v>1.1380189366351057</v>
      </c>
      <c r="AH57" s="34">
        <v>1.9451090233607595</v>
      </c>
      <c r="AI57" s="34">
        <v>1.6874</v>
      </c>
      <c r="AJ57" s="35">
        <v>2.8441999999999998</v>
      </c>
      <c r="AK57">
        <v>20.867000000000001</v>
      </c>
      <c r="AL57"/>
      <c r="AM57">
        <v>30.381</v>
      </c>
      <c r="AN57" s="20"/>
      <c r="AO57">
        <v>5</v>
      </c>
      <c r="AP57">
        <v>1</v>
      </c>
      <c r="AQ57">
        <v>2</v>
      </c>
      <c r="AR57" s="20">
        <v>1</v>
      </c>
      <c r="AS57">
        <v>84064000</v>
      </c>
      <c r="AT57">
        <v>55204000</v>
      </c>
      <c r="AU57">
        <v>28860000</v>
      </c>
      <c r="AV57">
        <v>19754000</v>
      </c>
      <c r="AW57">
        <v>9876900</v>
      </c>
      <c r="AX57">
        <v>9876900</v>
      </c>
      <c r="AY57">
        <v>20163000</v>
      </c>
      <c r="AZ57">
        <v>10081000</v>
      </c>
      <c r="BA57">
        <v>10081000</v>
      </c>
      <c r="BB57">
        <v>14941000</v>
      </c>
      <c r="BC57">
        <v>438990</v>
      </c>
      <c r="BD57" s="16">
        <v>14502000</v>
      </c>
    </row>
    <row r="58" spans="2:56" x14ac:dyDescent="0.35">
      <c r="B58" s="15">
        <v>544</v>
      </c>
      <c r="C58" t="s">
        <v>1958</v>
      </c>
      <c r="D58" t="s">
        <v>1958</v>
      </c>
      <c r="E58" t="s">
        <v>1959</v>
      </c>
      <c r="F58" t="s">
        <v>1960</v>
      </c>
      <c r="G58" t="s">
        <v>1961</v>
      </c>
      <c r="H58">
        <v>9.3435000000000006</v>
      </c>
      <c r="I58">
        <v>0</v>
      </c>
      <c r="J58">
        <v>59.545999999999999</v>
      </c>
      <c r="K58" s="16">
        <v>3</v>
      </c>
      <c r="L58" s="39"/>
      <c r="M58" s="17">
        <v>0.7899970843363866</v>
      </c>
      <c r="N58">
        <v>8.2889934933584545E-3</v>
      </c>
      <c r="O58">
        <f t="shared" si="0"/>
        <v>-0.23781281887234024</v>
      </c>
      <c r="P58" s="18" t="s">
        <v>1980</v>
      </c>
      <c r="Q58" s="17">
        <v>1.0652575887087501</v>
      </c>
      <c r="R58" s="17">
        <v>0.66539079803523604</v>
      </c>
      <c r="S58" s="17">
        <v>0.50314027705387498</v>
      </c>
      <c r="T58" s="19">
        <v>0.92619967354768495</v>
      </c>
      <c r="U58">
        <v>15.7</v>
      </c>
      <c r="V58">
        <v>28.9</v>
      </c>
      <c r="W58">
        <v>15.7</v>
      </c>
      <c r="X58" s="20">
        <v>28.9</v>
      </c>
      <c r="Y58">
        <v>1</v>
      </c>
      <c r="Z58">
        <v>2</v>
      </c>
      <c r="AA58">
        <v>1</v>
      </c>
      <c r="AB58" s="20">
        <v>2</v>
      </c>
      <c r="AC58">
        <v>1</v>
      </c>
      <c r="AD58">
        <v>2</v>
      </c>
      <c r="AE58">
        <v>1</v>
      </c>
      <c r="AF58" s="20">
        <v>2</v>
      </c>
      <c r="AG58" s="34">
        <v>1.9682327238372663</v>
      </c>
      <c r="AH58" s="34">
        <v>1.8833455750795711</v>
      </c>
      <c r="AI58" s="34">
        <v>1.1693</v>
      </c>
      <c r="AJ58" s="35">
        <v>2.3426999999999998</v>
      </c>
      <c r="AK58"/>
      <c r="AL58"/>
      <c r="AM58"/>
      <c r="AN58" s="20">
        <v>20.706</v>
      </c>
      <c r="AO58">
        <v>1</v>
      </c>
      <c r="AP58">
        <v>1</v>
      </c>
      <c r="AQ58">
        <v>1</v>
      </c>
      <c r="AR58" s="20">
        <v>2</v>
      </c>
      <c r="AS58">
        <v>20871000</v>
      </c>
      <c r="AT58">
        <v>10435000</v>
      </c>
      <c r="AU58">
        <v>10435000</v>
      </c>
      <c r="AV58">
        <v>23622000</v>
      </c>
      <c r="AW58">
        <v>11811000</v>
      </c>
      <c r="AX58">
        <v>11811000</v>
      </c>
      <c r="AY58">
        <v>41391000</v>
      </c>
      <c r="AZ58">
        <v>20695000</v>
      </c>
      <c r="BA58">
        <v>20695000</v>
      </c>
      <c r="BB58">
        <v>9853100</v>
      </c>
      <c r="BC58">
        <v>6153100</v>
      </c>
      <c r="BD58" s="16">
        <v>3700100</v>
      </c>
    </row>
    <row r="59" spans="2:56" x14ac:dyDescent="0.35">
      <c r="B59" s="15">
        <v>265</v>
      </c>
      <c r="C59" t="s">
        <v>926</v>
      </c>
      <c r="D59" t="s">
        <v>927</v>
      </c>
      <c r="E59" t="s">
        <v>928</v>
      </c>
      <c r="F59" t="s">
        <v>929</v>
      </c>
      <c r="G59" t="s">
        <v>930</v>
      </c>
      <c r="H59">
        <v>41.792000000000002</v>
      </c>
      <c r="I59">
        <v>0</v>
      </c>
      <c r="J59">
        <v>323.31</v>
      </c>
      <c r="K59" s="16">
        <v>30</v>
      </c>
      <c r="L59" s="39"/>
      <c r="M59" s="17">
        <v>0.75664242688644134</v>
      </c>
      <c r="N59">
        <v>8.6349889446521218E-3</v>
      </c>
      <c r="O59">
        <f t="shared" si="0"/>
        <v>-0.2277720664848096</v>
      </c>
      <c r="P59" s="18" t="s">
        <v>1980</v>
      </c>
      <c r="Q59" s="17">
        <v>0.396390274004851</v>
      </c>
      <c r="R59" s="17">
        <v>0.85542201803449802</v>
      </c>
      <c r="S59" s="17">
        <v>0.94944693141471004</v>
      </c>
      <c r="T59" s="19">
        <v>0.82531048409170604</v>
      </c>
      <c r="U59">
        <v>35.5</v>
      </c>
      <c r="V59">
        <v>43.5</v>
      </c>
      <c r="W59">
        <v>41.1</v>
      </c>
      <c r="X59" s="20">
        <v>33.6</v>
      </c>
      <c r="Y59">
        <v>12</v>
      </c>
      <c r="Z59">
        <v>13</v>
      </c>
      <c r="AA59">
        <v>12</v>
      </c>
      <c r="AB59" s="20">
        <v>10</v>
      </c>
      <c r="AC59">
        <v>1</v>
      </c>
      <c r="AD59">
        <v>1</v>
      </c>
      <c r="AE59">
        <v>1</v>
      </c>
      <c r="AF59" s="20">
        <v>1</v>
      </c>
      <c r="AG59" s="34">
        <v>1.2460748641778399</v>
      </c>
      <c r="AH59" s="34">
        <v>2.1476279449348197</v>
      </c>
      <c r="AI59" s="34">
        <v>1.5935999999999999</v>
      </c>
      <c r="AJ59" s="35">
        <v>2.1781000000000001</v>
      </c>
      <c r="AK59">
        <v>13.945</v>
      </c>
      <c r="AL59">
        <v>14.534000000000001</v>
      </c>
      <c r="AM59">
        <v>35.100999999999999</v>
      </c>
      <c r="AN59" s="20">
        <v>6.0533000000000001</v>
      </c>
      <c r="AO59">
        <v>18</v>
      </c>
      <c r="AP59">
        <v>17</v>
      </c>
      <c r="AQ59">
        <v>21</v>
      </c>
      <c r="AR59" s="20">
        <v>12</v>
      </c>
      <c r="AS59">
        <v>1078800000</v>
      </c>
      <c r="AT59">
        <v>546020000</v>
      </c>
      <c r="AU59">
        <v>532740000</v>
      </c>
      <c r="AV59">
        <v>1124600000</v>
      </c>
      <c r="AW59">
        <v>578460000</v>
      </c>
      <c r="AX59">
        <v>546120000</v>
      </c>
      <c r="AY59">
        <v>899740000</v>
      </c>
      <c r="AZ59">
        <v>443700000</v>
      </c>
      <c r="BA59">
        <v>456040000</v>
      </c>
      <c r="BB59">
        <v>298490000</v>
      </c>
      <c r="BC59">
        <v>146160000</v>
      </c>
      <c r="BD59" s="16">
        <v>152330000</v>
      </c>
    </row>
    <row r="60" spans="2:56" x14ac:dyDescent="0.35">
      <c r="B60" s="15">
        <v>105</v>
      </c>
      <c r="C60" t="s">
        <v>398</v>
      </c>
      <c r="D60" t="s">
        <v>399</v>
      </c>
      <c r="E60" t="s">
        <v>400</v>
      </c>
      <c r="F60" t="s">
        <v>401</v>
      </c>
      <c r="G60" t="s">
        <v>402</v>
      </c>
      <c r="H60">
        <v>64.784999999999997</v>
      </c>
      <c r="I60">
        <v>0</v>
      </c>
      <c r="J60">
        <v>323.31</v>
      </c>
      <c r="K60" s="16">
        <v>13</v>
      </c>
      <c r="L60" s="39"/>
      <c r="M60" s="17">
        <v>0.73749703297269531</v>
      </c>
      <c r="N60">
        <v>9.5412254534100807E-3</v>
      </c>
      <c r="O60">
        <f t="shared" si="0"/>
        <v>-0.22200872863796947</v>
      </c>
      <c r="P60" s="18" t="s">
        <v>1980</v>
      </c>
      <c r="Q60" s="17">
        <v>1.0549028014214801</v>
      </c>
      <c r="R60" s="17">
        <v>0.48568273644934801</v>
      </c>
      <c r="S60" s="17">
        <v>0.80142287405114199</v>
      </c>
      <c r="T60" s="19">
        <v>0.60797971996881095</v>
      </c>
      <c r="U60">
        <v>15.5</v>
      </c>
      <c r="V60">
        <v>22.4</v>
      </c>
      <c r="W60">
        <v>17</v>
      </c>
      <c r="X60" s="20">
        <v>20.9</v>
      </c>
      <c r="Y60">
        <v>8</v>
      </c>
      <c r="Z60">
        <v>9</v>
      </c>
      <c r="AA60">
        <v>9</v>
      </c>
      <c r="AB60" s="20">
        <v>9</v>
      </c>
      <c r="AC60">
        <v>8</v>
      </c>
      <c r="AD60">
        <v>9</v>
      </c>
      <c r="AE60">
        <v>9</v>
      </c>
      <c r="AF60" s="20">
        <v>9</v>
      </c>
      <c r="AG60" s="34">
        <v>1.974177754965057</v>
      </c>
      <c r="AH60" s="34">
        <v>1.6612951456955842</v>
      </c>
      <c r="AI60" s="34">
        <v>1.4384999999999999</v>
      </c>
      <c r="AJ60" s="35">
        <v>1.8713</v>
      </c>
      <c r="AK60">
        <v>24.058</v>
      </c>
      <c r="AL60">
        <v>26.166</v>
      </c>
      <c r="AM60">
        <v>6.5198999999999998</v>
      </c>
      <c r="AN60" s="20">
        <v>25.975999999999999</v>
      </c>
      <c r="AO60">
        <v>12</v>
      </c>
      <c r="AP60">
        <v>14</v>
      </c>
      <c r="AQ60">
        <v>14</v>
      </c>
      <c r="AR60" s="20">
        <v>8</v>
      </c>
      <c r="AS60">
        <v>894020000</v>
      </c>
      <c r="AT60">
        <v>447860000</v>
      </c>
      <c r="AU60">
        <v>446160000</v>
      </c>
      <c r="AV60">
        <v>818670000</v>
      </c>
      <c r="AW60">
        <v>419660000</v>
      </c>
      <c r="AX60">
        <v>399010000</v>
      </c>
      <c r="AY60">
        <v>753470000</v>
      </c>
      <c r="AZ60">
        <v>364200000</v>
      </c>
      <c r="BA60">
        <v>389260000</v>
      </c>
      <c r="BB60">
        <v>288680000</v>
      </c>
      <c r="BC60">
        <v>144300000</v>
      </c>
      <c r="BD60" s="16">
        <v>144380000</v>
      </c>
    </row>
    <row r="61" spans="2:56" x14ac:dyDescent="0.35">
      <c r="B61" s="15">
        <v>366</v>
      </c>
      <c r="C61" t="s">
        <v>1291</v>
      </c>
      <c r="D61" t="s">
        <v>1291</v>
      </c>
      <c r="E61" t="s">
        <v>1292</v>
      </c>
      <c r="F61" t="s">
        <v>1293</v>
      </c>
      <c r="G61" t="s">
        <v>1294</v>
      </c>
      <c r="H61">
        <v>22.274999999999999</v>
      </c>
      <c r="I61">
        <v>0</v>
      </c>
      <c r="J61">
        <v>26.890999999999998</v>
      </c>
      <c r="K61" s="16">
        <v>2</v>
      </c>
      <c r="L61" s="39"/>
      <c r="M61" s="17">
        <v>0.73558920725154864</v>
      </c>
      <c r="N61">
        <v>3.1681037656489629E-3</v>
      </c>
      <c r="O61">
        <f t="shared" si="0"/>
        <v>-0.22143441586940504</v>
      </c>
      <c r="P61" s="18" t="s">
        <v>1980</v>
      </c>
      <c r="Q61" s="17">
        <v>0.90121988706686995</v>
      </c>
      <c r="R61" s="17">
        <v>0.51842108509180196</v>
      </c>
      <c r="S61" s="17">
        <v>0.82970516388746796</v>
      </c>
      <c r="T61" s="19">
        <v>0.69301069296005502</v>
      </c>
      <c r="U61">
        <v>23.1</v>
      </c>
      <c r="V61">
        <v>14.9</v>
      </c>
      <c r="W61">
        <v>6.2</v>
      </c>
      <c r="X61" s="20">
        <v>6.2</v>
      </c>
      <c r="Y61">
        <v>3</v>
      </c>
      <c r="Z61">
        <v>2</v>
      </c>
      <c r="AA61">
        <v>1</v>
      </c>
      <c r="AB61" s="20">
        <v>1</v>
      </c>
      <c r="AC61">
        <v>3</v>
      </c>
      <c r="AD61">
        <v>2</v>
      </c>
      <c r="AE61">
        <v>1</v>
      </c>
      <c r="AF61" s="20">
        <v>1</v>
      </c>
      <c r="AG61" s="34">
        <v>1.7837712491750057</v>
      </c>
      <c r="AH61" s="34">
        <v>1.6994086058051798</v>
      </c>
      <c r="AI61" s="34">
        <v>1.4674</v>
      </c>
      <c r="AJ61" s="35"/>
      <c r="AK61">
        <v>19.177</v>
      </c>
      <c r="AL61"/>
      <c r="AM61"/>
      <c r="AN61" s="20"/>
      <c r="AO61">
        <v>4</v>
      </c>
      <c r="AP61">
        <v>1</v>
      </c>
      <c r="AQ61">
        <v>1</v>
      </c>
      <c r="AR61" s="20">
        <v>0</v>
      </c>
      <c r="AS61">
        <v>81726000</v>
      </c>
      <c r="AT61">
        <v>40863000</v>
      </c>
      <c r="AU61">
        <v>40863000</v>
      </c>
      <c r="AV61">
        <v>12569000</v>
      </c>
      <c r="AW61">
        <v>6284600</v>
      </c>
      <c r="AX61">
        <v>6284600</v>
      </c>
      <c r="AY61">
        <v>12018000</v>
      </c>
      <c r="AZ61">
        <v>447980</v>
      </c>
      <c r="BA61">
        <v>11570000</v>
      </c>
      <c r="BB61">
        <v>0</v>
      </c>
      <c r="BC61">
        <v>0</v>
      </c>
      <c r="BD61" s="16">
        <v>0</v>
      </c>
    </row>
    <row r="62" spans="2:56" x14ac:dyDescent="0.35">
      <c r="B62" s="15">
        <v>94</v>
      </c>
      <c r="C62" t="s">
        <v>357</v>
      </c>
      <c r="D62" t="s">
        <v>357</v>
      </c>
      <c r="E62" t="s">
        <v>358</v>
      </c>
      <c r="F62" t="s">
        <v>359</v>
      </c>
      <c r="G62" t="s">
        <v>360</v>
      </c>
      <c r="H62">
        <v>8.1691000000000003</v>
      </c>
      <c r="I62">
        <v>0</v>
      </c>
      <c r="J62">
        <v>19.901</v>
      </c>
      <c r="K62" s="16">
        <v>8</v>
      </c>
      <c r="L62" s="39"/>
      <c r="M62" s="17">
        <v>0.7327788072083582</v>
      </c>
      <c r="N62">
        <v>4.0396367482604813E-2</v>
      </c>
      <c r="O62">
        <f t="shared" si="0"/>
        <v>-0.22058840115658937</v>
      </c>
      <c r="P62" s="18" t="s">
        <v>1980</v>
      </c>
      <c r="Q62" s="17">
        <v>1.12102075517055</v>
      </c>
      <c r="R62" s="17">
        <v>1.07385381298859</v>
      </c>
      <c r="S62" s="17">
        <v>0.33170155529697498</v>
      </c>
      <c r="T62" s="19">
        <v>0.40453910537731802</v>
      </c>
      <c r="U62">
        <v>18.100000000000001</v>
      </c>
      <c r="V62">
        <v>18.100000000000001</v>
      </c>
      <c r="W62">
        <v>18.100000000000001</v>
      </c>
      <c r="X62" s="20">
        <v>18.100000000000001</v>
      </c>
      <c r="Y62">
        <v>1</v>
      </c>
      <c r="Z62">
        <v>1</v>
      </c>
      <c r="AA62">
        <v>1</v>
      </c>
      <c r="AB62" s="20">
        <v>1</v>
      </c>
      <c r="AC62">
        <v>1</v>
      </c>
      <c r="AD62">
        <v>1</v>
      </c>
      <c r="AE62">
        <v>1</v>
      </c>
      <c r="AF62" s="20">
        <v>1</v>
      </c>
      <c r="AG62" s="34">
        <v>2.0682951043454882</v>
      </c>
      <c r="AH62" s="34">
        <v>2.4971906605069298</v>
      </c>
      <c r="AI62" s="34">
        <v>1.0387999999999999</v>
      </c>
      <c r="AJ62" s="35">
        <v>1.6248</v>
      </c>
      <c r="AK62"/>
      <c r="AL62">
        <v>12.743</v>
      </c>
      <c r="AM62"/>
      <c r="AN62" s="20"/>
      <c r="AO62">
        <v>1</v>
      </c>
      <c r="AP62">
        <v>2</v>
      </c>
      <c r="AQ62">
        <v>1</v>
      </c>
      <c r="AR62" s="20">
        <v>1</v>
      </c>
      <c r="AS62">
        <v>11341000</v>
      </c>
      <c r="AT62">
        <v>10331000</v>
      </c>
      <c r="AU62">
        <v>1010200</v>
      </c>
      <c r="AV62">
        <v>19671000</v>
      </c>
      <c r="AW62">
        <v>19233000</v>
      </c>
      <c r="AX62">
        <v>438180</v>
      </c>
      <c r="AY62">
        <v>13904000</v>
      </c>
      <c r="AZ62">
        <v>1376400</v>
      </c>
      <c r="BA62">
        <v>12528000</v>
      </c>
      <c r="BB62">
        <v>6292000</v>
      </c>
      <c r="BC62">
        <v>147000</v>
      </c>
      <c r="BD62" s="16">
        <v>6145000</v>
      </c>
    </row>
    <row r="63" spans="2:56" x14ac:dyDescent="0.35">
      <c r="B63" s="15">
        <v>440</v>
      </c>
      <c r="C63" t="s">
        <v>1569</v>
      </c>
      <c r="D63" t="s">
        <v>1570</v>
      </c>
      <c r="E63" t="s">
        <v>1571</v>
      </c>
      <c r="F63" t="s">
        <v>1572</v>
      </c>
      <c r="G63" t="s">
        <v>1571</v>
      </c>
      <c r="H63">
        <v>65.33</v>
      </c>
      <c r="I63">
        <v>0</v>
      </c>
      <c r="J63">
        <v>64.869</v>
      </c>
      <c r="K63" s="16">
        <v>5</v>
      </c>
      <c r="L63" s="39"/>
      <c r="M63" s="17">
        <v>0.69308237786460491</v>
      </c>
      <c r="N63">
        <v>1.750766701299853E-2</v>
      </c>
      <c r="O63">
        <f t="shared" si="0"/>
        <v>-0.20863858520336379</v>
      </c>
      <c r="P63" s="18" t="s">
        <v>1980</v>
      </c>
      <c r="Q63" s="17">
        <v>0.52081748006830697</v>
      </c>
      <c r="R63" s="17">
        <v>1.1264497531294599</v>
      </c>
      <c r="S63" s="17">
        <v>0.59265196290835198</v>
      </c>
      <c r="T63" s="19">
        <v>0.53241031535230099</v>
      </c>
      <c r="U63">
        <v>8.1999999999999993</v>
      </c>
      <c r="V63">
        <v>10.6</v>
      </c>
      <c r="W63">
        <v>8.9</v>
      </c>
      <c r="X63" s="20">
        <v>2.1</v>
      </c>
      <c r="Y63">
        <v>4</v>
      </c>
      <c r="Z63">
        <v>5</v>
      </c>
      <c r="AA63">
        <v>4</v>
      </c>
      <c r="AB63" s="20">
        <v>1</v>
      </c>
      <c r="AC63">
        <v>4</v>
      </c>
      <c r="AD63">
        <v>5</v>
      </c>
      <c r="AE63">
        <v>4</v>
      </c>
      <c r="AF63" s="20">
        <v>1</v>
      </c>
      <c r="AG63" s="34">
        <v>1.3727212826707664</v>
      </c>
      <c r="AH63" s="34">
        <v>2.5872551809784996</v>
      </c>
      <c r="AI63" s="34">
        <v>1.2459</v>
      </c>
      <c r="AJ63" s="35">
        <v>1.7719</v>
      </c>
      <c r="AK63">
        <v>21.620999999999999</v>
      </c>
      <c r="AL63">
        <v>102.57</v>
      </c>
      <c r="AM63">
        <v>20.323</v>
      </c>
      <c r="AN63" s="20"/>
      <c r="AO63">
        <v>6</v>
      </c>
      <c r="AP63">
        <v>6</v>
      </c>
      <c r="AQ63">
        <v>6</v>
      </c>
      <c r="AR63" s="20">
        <v>1</v>
      </c>
      <c r="AS63">
        <v>53104000</v>
      </c>
      <c r="AT63">
        <v>28686000</v>
      </c>
      <c r="AU63">
        <v>24419000</v>
      </c>
      <c r="AV63">
        <v>90823000</v>
      </c>
      <c r="AW63">
        <v>56438000</v>
      </c>
      <c r="AX63">
        <v>34386000</v>
      </c>
      <c r="AY63">
        <v>63435000</v>
      </c>
      <c r="AZ63">
        <v>33359000</v>
      </c>
      <c r="BA63">
        <v>30076000</v>
      </c>
      <c r="BB63">
        <v>4393700</v>
      </c>
      <c r="BC63">
        <v>2196800</v>
      </c>
      <c r="BD63" s="16">
        <v>2196800</v>
      </c>
    </row>
    <row r="64" spans="2:56" x14ac:dyDescent="0.35">
      <c r="B64" s="15">
        <v>496</v>
      </c>
      <c r="C64" t="s">
        <v>1771</v>
      </c>
      <c r="D64" t="s">
        <v>1771</v>
      </c>
      <c r="E64" t="s">
        <v>1772</v>
      </c>
      <c r="F64" t="s">
        <v>1773</v>
      </c>
      <c r="G64" t="s">
        <v>1774</v>
      </c>
      <c r="H64">
        <v>21.776</v>
      </c>
      <c r="I64">
        <v>2.5907E-3</v>
      </c>
      <c r="J64">
        <v>10.186999999999999</v>
      </c>
      <c r="K64" s="16">
        <v>2</v>
      </c>
      <c r="L64" s="39"/>
      <c r="M64" s="17">
        <v>0.6244269475085733</v>
      </c>
      <c r="N64">
        <v>6.0079085023042168E-4</v>
      </c>
      <c r="O64">
        <f t="shared" si="0"/>
        <v>-0.18797124130097881</v>
      </c>
      <c r="P64" s="18" t="s">
        <v>1980</v>
      </c>
      <c r="Q64" s="17">
        <v>0.63790059961734902</v>
      </c>
      <c r="R64" s="17">
        <v>0.63282613026425505</v>
      </c>
      <c r="S64" s="17">
        <v>0.71190723982997794</v>
      </c>
      <c r="T64" s="19">
        <v>0.51507382032271098</v>
      </c>
      <c r="U64">
        <v>0</v>
      </c>
      <c r="V64">
        <v>8.1</v>
      </c>
      <c r="W64">
        <v>8.1</v>
      </c>
      <c r="X64" s="20">
        <v>8.1</v>
      </c>
      <c r="Y64">
        <v>0</v>
      </c>
      <c r="Z64">
        <v>1</v>
      </c>
      <c r="AA64">
        <v>1</v>
      </c>
      <c r="AB64" s="20">
        <v>1</v>
      </c>
      <c r="AC64">
        <v>0</v>
      </c>
      <c r="AD64">
        <v>1</v>
      </c>
      <c r="AE64">
        <v>1</v>
      </c>
      <c r="AF64" s="20">
        <v>1</v>
      </c>
      <c r="AG64" s="34"/>
      <c r="AH64" s="34">
        <v>1.8339538210427859</v>
      </c>
      <c r="AI64" s="34">
        <v>1.3571</v>
      </c>
      <c r="AJ64" s="35">
        <v>1.7474000000000001</v>
      </c>
      <c r="AK64"/>
      <c r="AL64">
        <v>29.911000000000001</v>
      </c>
      <c r="AM64"/>
      <c r="AN64" s="20"/>
      <c r="AO64">
        <v>0</v>
      </c>
      <c r="AP64">
        <v>2</v>
      </c>
      <c r="AQ64">
        <v>1</v>
      </c>
      <c r="AR64" s="20">
        <v>1</v>
      </c>
      <c r="AS64">
        <v>0</v>
      </c>
      <c r="AT64">
        <v>0</v>
      </c>
      <c r="AU64">
        <v>0</v>
      </c>
      <c r="AV64">
        <v>24295000</v>
      </c>
      <c r="AW64">
        <v>12148000</v>
      </c>
      <c r="AX64">
        <v>12148000</v>
      </c>
      <c r="AY64">
        <v>7295700</v>
      </c>
      <c r="AZ64">
        <v>6371800</v>
      </c>
      <c r="BA64">
        <v>923940</v>
      </c>
      <c r="BB64">
        <v>13957000</v>
      </c>
      <c r="BC64">
        <v>6978400</v>
      </c>
      <c r="BD64" s="16">
        <v>6978400</v>
      </c>
    </row>
    <row r="65" spans="2:56" x14ac:dyDescent="0.35">
      <c r="B65" s="15">
        <v>495</v>
      </c>
      <c r="C65" t="s">
        <v>1767</v>
      </c>
      <c r="D65" t="s">
        <v>1767</v>
      </c>
      <c r="E65" t="s">
        <v>1768</v>
      </c>
      <c r="F65" t="s">
        <v>1769</v>
      </c>
      <c r="G65" t="s">
        <v>1770</v>
      </c>
      <c r="H65">
        <v>52.488</v>
      </c>
      <c r="I65">
        <v>0</v>
      </c>
      <c r="J65">
        <v>24.213000000000001</v>
      </c>
      <c r="K65" s="16">
        <v>3</v>
      </c>
      <c r="L65" s="39"/>
      <c r="M65" s="17">
        <v>0.50290245334876371</v>
      </c>
      <c r="N65">
        <v>4.8378901254262377E-2</v>
      </c>
      <c r="O65">
        <f t="shared" si="0"/>
        <v>-0.15138872335098386</v>
      </c>
      <c r="P65" s="18" t="s">
        <v>1980</v>
      </c>
      <c r="Q65" s="17">
        <v>0.69073734921590302</v>
      </c>
      <c r="R65" s="17">
        <v>0.17906308174222099</v>
      </c>
      <c r="S65" s="17">
        <v>0.30416651835512099</v>
      </c>
      <c r="T65" s="19">
        <v>0.83764286408180999</v>
      </c>
      <c r="U65">
        <v>3.3</v>
      </c>
      <c r="V65">
        <v>5.8</v>
      </c>
      <c r="W65">
        <v>3.3</v>
      </c>
      <c r="X65" s="20">
        <v>3.3</v>
      </c>
      <c r="Y65">
        <v>1</v>
      </c>
      <c r="Z65">
        <v>2</v>
      </c>
      <c r="AA65">
        <v>1</v>
      </c>
      <c r="AB65" s="20">
        <v>1</v>
      </c>
      <c r="AC65">
        <v>1</v>
      </c>
      <c r="AD65">
        <v>2</v>
      </c>
      <c r="AE65">
        <v>1</v>
      </c>
      <c r="AF65" s="20">
        <v>1</v>
      </c>
      <c r="AG65" s="34">
        <v>1.5738613113412447</v>
      </c>
      <c r="AH65" s="34">
        <v>1.341309654746895</v>
      </c>
      <c r="AI65" s="34">
        <v>1.0314000000000001</v>
      </c>
      <c r="AJ65" s="35">
        <v>2.1745999999999999</v>
      </c>
      <c r="AK65">
        <v>0.29930000000000001</v>
      </c>
      <c r="AL65">
        <v>26.13</v>
      </c>
      <c r="AM65"/>
      <c r="AN65" s="20"/>
      <c r="AO65">
        <v>2</v>
      </c>
      <c r="AP65">
        <v>2</v>
      </c>
      <c r="AQ65">
        <v>1</v>
      </c>
      <c r="AR65" s="20">
        <v>1</v>
      </c>
      <c r="AS65">
        <v>8073600</v>
      </c>
      <c r="AT65">
        <v>5179100</v>
      </c>
      <c r="AU65">
        <v>2894600</v>
      </c>
      <c r="AV65">
        <v>25021000</v>
      </c>
      <c r="AW65">
        <v>9948200</v>
      </c>
      <c r="AX65">
        <v>15073000</v>
      </c>
      <c r="AY65">
        <v>7135500</v>
      </c>
      <c r="AZ65">
        <v>3567700</v>
      </c>
      <c r="BA65">
        <v>3567700</v>
      </c>
      <c r="BB65">
        <v>3476900</v>
      </c>
      <c r="BC65">
        <v>167920</v>
      </c>
      <c r="BD65" s="16">
        <v>3309000</v>
      </c>
    </row>
    <row r="66" spans="2:56" x14ac:dyDescent="0.35">
      <c r="B66" s="15">
        <v>470</v>
      </c>
      <c r="C66" t="s">
        <v>1675</v>
      </c>
      <c r="D66" t="s">
        <v>1675</v>
      </c>
      <c r="E66" t="s">
        <v>1676</v>
      </c>
      <c r="F66" t="s">
        <v>1677</v>
      </c>
      <c r="G66" t="s">
        <v>1678</v>
      </c>
      <c r="H66">
        <v>17.218</v>
      </c>
      <c r="I66">
        <v>0</v>
      </c>
      <c r="J66">
        <v>25.481000000000002</v>
      </c>
      <c r="K66" s="16">
        <v>3</v>
      </c>
      <c r="L66" s="39"/>
      <c r="M66" s="17">
        <v>0.48949335666169369</v>
      </c>
      <c r="N66">
        <v>3.2540220689391143E-2</v>
      </c>
      <c r="O66">
        <f t="shared" si="0"/>
        <v>-0.14735218303341727</v>
      </c>
      <c r="P66" s="18" t="s">
        <v>1980</v>
      </c>
      <c r="Q66" s="17">
        <v>0.35883159413056698</v>
      </c>
      <c r="R66" s="17">
        <v>0.204863334734257</v>
      </c>
      <c r="S66" s="17">
        <v>0.79034423266115394</v>
      </c>
      <c r="T66" s="19">
        <v>0.60393426512079695</v>
      </c>
      <c r="U66">
        <v>8.4</v>
      </c>
      <c r="V66">
        <v>16.899999999999999</v>
      </c>
      <c r="W66">
        <v>16.899999999999999</v>
      </c>
      <c r="X66" s="20">
        <v>16.899999999999999</v>
      </c>
      <c r="Y66">
        <v>1</v>
      </c>
      <c r="Z66">
        <v>2</v>
      </c>
      <c r="AA66">
        <v>2</v>
      </c>
      <c r="AB66" s="20">
        <v>2</v>
      </c>
      <c r="AC66">
        <v>1</v>
      </c>
      <c r="AD66">
        <v>2</v>
      </c>
      <c r="AE66">
        <v>2</v>
      </c>
      <c r="AF66" s="20">
        <v>2</v>
      </c>
      <c r="AG66" s="34">
        <v>1.2512355951502108</v>
      </c>
      <c r="AH66" s="34">
        <v>1.3656165075723437</v>
      </c>
      <c r="AI66" s="34">
        <v>1.4461999999999999</v>
      </c>
      <c r="AJ66" s="35">
        <v>1.8488</v>
      </c>
      <c r="AK66"/>
      <c r="AL66">
        <v>12.093</v>
      </c>
      <c r="AM66">
        <v>52.246000000000002</v>
      </c>
      <c r="AN66" s="20"/>
      <c r="AO66">
        <v>1</v>
      </c>
      <c r="AP66">
        <v>2</v>
      </c>
      <c r="AQ66">
        <v>2</v>
      </c>
      <c r="AR66" s="20">
        <v>1</v>
      </c>
      <c r="AS66">
        <v>7861800</v>
      </c>
      <c r="AT66">
        <v>3930900</v>
      </c>
      <c r="AU66">
        <v>3930900</v>
      </c>
      <c r="AV66">
        <v>21581000</v>
      </c>
      <c r="AW66">
        <v>10791000</v>
      </c>
      <c r="AX66">
        <v>10791000</v>
      </c>
      <c r="AY66">
        <v>22774000</v>
      </c>
      <c r="AZ66">
        <v>4879500</v>
      </c>
      <c r="BA66">
        <v>17895000</v>
      </c>
      <c r="BB66">
        <v>9740600</v>
      </c>
      <c r="BC66">
        <v>319950</v>
      </c>
      <c r="BD66" s="16">
        <v>9420700</v>
      </c>
    </row>
    <row r="67" spans="2:56" x14ac:dyDescent="0.35">
      <c r="B67" s="15">
        <v>139</v>
      </c>
      <c r="C67" t="s">
        <v>533</v>
      </c>
      <c r="D67" t="s">
        <v>533</v>
      </c>
      <c r="E67" t="s">
        <v>534</v>
      </c>
      <c r="F67" t="s">
        <v>535</v>
      </c>
      <c r="G67" t="s">
        <v>536</v>
      </c>
      <c r="H67">
        <v>16.686</v>
      </c>
      <c r="I67">
        <v>0</v>
      </c>
      <c r="J67">
        <v>15.808999999999999</v>
      </c>
      <c r="K67" s="16">
        <v>4</v>
      </c>
      <c r="L67" s="39"/>
      <c r="M67" s="17">
        <v>-0.28084993182934248</v>
      </c>
      <c r="N67">
        <v>2.9350418659332401E-2</v>
      </c>
      <c r="O67">
        <f t="shared" si="0"/>
        <v>8.454425376081634E-2</v>
      </c>
      <c r="P67" s="18" t="s">
        <v>1980</v>
      </c>
      <c r="Q67" s="17">
        <v>-0.123941297411926</v>
      </c>
      <c r="R67" s="17">
        <v>-0.468756369587222</v>
      </c>
      <c r="S67" s="17">
        <v>-0.286643729877127</v>
      </c>
      <c r="T67" s="19">
        <v>-0.24405833044109501</v>
      </c>
      <c r="U67">
        <v>7.3</v>
      </c>
      <c r="V67">
        <v>7.3</v>
      </c>
      <c r="W67">
        <v>7.3</v>
      </c>
      <c r="X67" s="20">
        <v>7.3</v>
      </c>
      <c r="Y67">
        <v>1</v>
      </c>
      <c r="Z67">
        <v>1</v>
      </c>
      <c r="AA67">
        <v>1</v>
      </c>
      <c r="AB67" s="20">
        <v>1</v>
      </c>
      <c r="AC67">
        <v>1</v>
      </c>
      <c r="AD67">
        <v>1</v>
      </c>
      <c r="AE67">
        <v>1</v>
      </c>
      <c r="AF67" s="20">
        <v>1</v>
      </c>
      <c r="AG67" s="34">
        <v>0.85273300929478979</v>
      </c>
      <c r="AH67" s="34">
        <v>0.89782725803555408</v>
      </c>
      <c r="AI67" s="34">
        <v>0.67045999999999994</v>
      </c>
      <c r="AJ67" s="35">
        <v>1.0076000000000001</v>
      </c>
      <c r="AK67"/>
      <c r="AL67"/>
      <c r="AM67"/>
      <c r="AN67" s="20"/>
      <c r="AO67">
        <v>1</v>
      </c>
      <c r="AP67">
        <v>1</v>
      </c>
      <c r="AQ67">
        <v>1</v>
      </c>
      <c r="AR67" s="20">
        <v>1</v>
      </c>
      <c r="AS67">
        <v>34455000</v>
      </c>
      <c r="AT67">
        <v>17227000</v>
      </c>
      <c r="AU67">
        <v>17227000</v>
      </c>
      <c r="AV67">
        <v>24297000</v>
      </c>
      <c r="AW67">
        <v>12149000</v>
      </c>
      <c r="AX67">
        <v>12149000</v>
      </c>
      <c r="AY67">
        <v>36084000</v>
      </c>
      <c r="AZ67">
        <v>18042000</v>
      </c>
      <c r="BA67">
        <v>18042000</v>
      </c>
      <c r="BB67">
        <v>22270000</v>
      </c>
      <c r="BC67">
        <v>11135000</v>
      </c>
      <c r="BD67" s="16">
        <v>11135000</v>
      </c>
    </row>
    <row r="68" spans="2:56" x14ac:dyDescent="0.35">
      <c r="B68" s="15">
        <v>238</v>
      </c>
      <c r="C68" t="s">
        <v>821</v>
      </c>
      <c r="D68" t="s">
        <v>821</v>
      </c>
      <c r="E68" t="s">
        <v>822</v>
      </c>
      <c r="F68" t="s">
        <v>823</v>
      </c>
      <c r="G68" t="s">
        <v>824</v>
      </c>
      <c r="H68">
        <v>11.911</v>
      </c>
      <c r="I68">
        <v>0</v>
      </c>
      <c r="J68">
        <v>10.702</v>
      </c>
      <c r="K68" s="16">
        <v>2</v>
      </c>
      <c r="L68" s="39"/>
      <c r="M68" s="17">
        <v>-0.39106025757182922</v>
      </c>
      <c r="N68">
        <v>4.3446442145242117E-3</v>
      </c>
      <c r="O68">
        <f t="shared" ref="O68:O131" si="1">LOG10(2^M68)*-1</f>
        <v>0.11772086764120306</v>
      </c>
      <c r="P68" s="18" t="s">
        <v>1980</v>
      </c>
      <c r="Q68" s="17">
        <v>-0.48085503078382102</v>
      </c>
      <c r="R68" s="17">
        <v>-0.44962054581996902</v>
      </c>
      <c r="S68" s="17">
        <v>-0.37799348587537801</v>
      </c>
      <c r="T68" s="19">
        <v>-0.25577196780814898</v>
      </c>
      <c r="U68">
        <v>11.4</v>
      </c>
      <c r="V68">
        <v>0</v>
      </c>
      <c r="W68">
        <v>11.4</v>
      </c>
      <c r="X68" s="20">
        <v>11.4</v>
      </c>
      <c r="Y68">
        <v>1</v>
      </c>
      <c r="Z68">
        <v>0</v>
      </c>
      <c r="AA68">
        <v>1</v>
      </c>
      <c r="AB68" s="20">
        <v>1</v>
      </c>
      <c r="AC68">
        <v>1</v>
      </c>
      <c r="AD68">
        <v>0</v>
      </c>
      <c r="AE68">
        <v>1</v>
      </c>
      <c r="AF68" s="20">
        <v>1</v>
      </c>
      <c r="AG68" s="34">
        <v>0.65928270042194093</v>
      </c>
      <c r="AH68" s="34"/>
      <c r="AI68" s="34">
        <v>0.63763999999999998</v>
      </c>
      <c r="AJ68" s="35">
        <v>0.99661</v>
      </c>
      <c r="AK68"/>
      <c r="AL68"/>
      <c r="AM68"/>
      <c r="AN68" s="20"/>
      <c r="AO68">
        <v>1</v>
      </c>
      <c r="AP68">
        <v>0</v>
      </c>
      <c r="AQ68">
        <v>1</v>
      </c>
      <c r="AR68" s="20">
        <v>1</v>
      </c>
      <c r="AS68">
        <v>4008200</v>
      </c>
      <c r="AT68">
        <v>278870</v>
      </c>
      <c r="AU68">
        <v>3729300</v>
      </c>
      <c r="AV68">
        <v>0</v>
      </c>
      <c r="AW68">
        <v>0</v>
      </c>
      <c r="AX68">
        <v>0</v>
      </c>
      <c r="AY68">
        <v>6984200</v>
      </c>
      <c r="AZ68">
        <v>3492100</v>
      </c>
      <c r="BA68">
        <v>3492100</v>
      </c>
      <c r="BB68">
        <v>1551600</v>
      </c>
      <c r="BC68">
        <v>775790</v>
      </c>
      <c r="BD68" s="16">
        <v>775790</v>
      </c>
    </row>
    <row r="69" spans="2:56" x14ac:dyDescent="0.35">
      <c r="B69" s="15">
        <v>343</v>
      </c>
      <c r="C69" t="s">
        <v>1195</v>
      </c>
      <c r="D69" t="s">
        <v>1195</v>
      </c>
      <c r="E69" t="s">
        <v>1196</v>
      </c>
      <c r="F69" t="s">
        <v>1197</v>
      </c>
      <c r="G69" t="s">
        <v>1198</v>
      </c>
      <c r="H69">
        <v>72.331999999999994</v>
      </c>
      <c r="I69">
        <v>0</v>
      </c>
      <c r="J69">
        <v>323.31</v>
      </c>
      <c r="K69" s="16">
        <v>3</v>
      </c>
      <c r="L69" s="39"/>
      <c r="M69" s="17">
        <v>-0.43177052048529291</v>
      </c>
      <c r="N69">
        <v>3.926977282228182E-2</v>
      </c>
      <c r="O69">
        <f t="shared" si="1"/>
        <v>0.12997587790952264</v>
      </c>
      <c r="P69" s="18" t="s">
        <v>1980</v>
      </c>
      <c r="Q69" s="17">
        <v>-0.60517519384449803</v>
      </c>
      <c r="R69" s="17">
        <v>-9.4491755948802603E-2</v>
      </c>
      <c r="S69" s="17">
        <v>-0.62459606477715701</v>
      </c>
      <c r="T69" s="19">
        <v>-0.40281906737071399</v>
      </c>
      <c r="U69">
        <v>36.200000000000003</v>
      </c>
      <c r="V69">
        <v>28.4</v>
      </c>
      <c r="W69">
        <v>33</v>
      </c>
      <c r="X69" s="20">
        <v>28.7</v>
      </c>
      <c r="Y69">
        <v>18</v>
      </c>
      <c r="Z69">
        <v>13</v>
      </c>
      <c r="AA69">
        <v>15</v>
      </c>
      <c r="AB69" s="20">
        <v>14</v>
      </c>
      <c r="AC69">
        <v>17</v>
      </c>
      <c r="AD69">
        <v>12</v>
      </c>
      <c r="AE69">
        <v>14</v>
      </c>
      <c r="AF69" s="20">
        <v>13</v>
      </c>
      <c r="AG69" s="34">
        <v>0.60470460180201968</v>
      </c>
      <c r="AH69" s="34">
        <v>1.1533493264439934</v>
      </c>
      <c r="AI69" s="34">
        <v>0.53681000000000001</v>
      </c>
      <c r="AJ69" s="35">
        <v>0.90092000000000005</v>
      </c>
      <c r="AK69">
        <v>15.321999999999999</v>
      </c>
      <c r="AL69">
        <v>16.626000000000001</v>
      </c>
      <c r="AM69">
        <v>11.689</v>
      </c>
      <c r="AN69" s="20">
        <v>13.526999999999999</v>
      </c>
      <c r="AO69">
        <v>18</v>
      </c>
      <c r="AP69">
        <v>13</v>
      </c>
      <c r="AQ69">
        <v>17</v>
      </c>
      <c r="AR69" s="20">
        <v>14</v>
      </c>
      <c r="AS69">
        <v>387690000</v>
      </c>
      <c r="AT69">
        <v>169490000</v>
      </c>
      <c r="AU69">
        <v>218200000</v>
      </c>
      <c r="AV69">
        <v>274340000</v>
      </c>
      <c r="AW69">
        <v>146680000</v>
      </c>
      <c r="AX69">
        <v>127660000</v>
      </c>
      <c r="AY69">
        <v>586020000</v>
      </c>
      <c r="AZ69">
        <v>294840000</v>
      </c>
      <c r="BA69">
        <v>291180000</v>
      </c>
      <c r="BB69">
        <v>461490000</v>
      </c>
      <c r="BC69">
        <v>255720000</v>
      </c>
      <c r="BD69" s="16">
        <v>205770000</v>
      </c>
    </row>
    <row r="70" spans="2:56" x14ac:dyDescent="0.35">
      <c r="B70" s="15">
        <v>200</v>
      </c>
      <c r="C70" t="s">
        <v>671</v>
      </c>
      <c r="D70" t="s">
        <v>671</v>
      </c>
      <c r="E70" t="s">
        <v>672</v>
      </c>
      <c r="F70" t="s">
        <v>673</v>
      </c>
      <c r="G70" t="s">
        <v>674</v>
      </c>
      <c r="H70">
        <v>24.324999999999999</v>
      </c>
      <c r="I70">
        <v>0</v>
      </c>
      <c r="J70">
        <v>23.335999999999999</v>
      </c>
      <c r="K70" s="16">
        <v>5</v>
      </c>
      <c r="L70" s="39">
        <v>1</v>
      </c>
      <c r="M70" s="17">
        <v>-0.43912498474332878</v>
      </c>
      <c r="N70">
        <v>3.4196947417943521E-3</v>
      </c>
      <c r="O70">
        <f t="shared" si="1"/>
        <v>0.13218979225323008</v>
      </c>
      <c r="P70" s="18" t="s">
        <v>1980</v>
      </c>
      <c r="Q70" s="17">
        <v>-0.37703551075752101</v>
      </c>
      <c r="R70" s="17">
        <v>-0.335974999432466</v>
      </c>
      <c r="S70" s="17">
        <v>-0.56579135279805204</v>
      </c>
      <c r="T70" s="19">
        <v>-0.47769807598527603</v>
      </c>
      <c r="U70">
        <v>5.7</v>
      </c>
      <c r="V70">
        <v>0</v>
      </c>
      <c r="W70">
        <v>11.3</v>
      </c>
      <c r="X70" s="20">
        <v>11.8</v>
      </c>
      <c r="Y70">
        <v>1</v>
      </c>
      <c r="Z70">
        <v>0</v>
      </c>
      <c r="AA70">
        <v>2</v>
      </c>
      <c r="AB70" s="20">
        <v>2</v>
      </c>
      <c r="AC70">
        <v>1</v>
      </c>
      <c r="AD70">
        <v>0</v>
      </c>
      <c r="AE70">
        <v>2</v>
      </c>
      <c r="AF70" s="20">
        <v>2</v>
      </c>
      <c r="AG70" s="34">
        <v>0.7038288288288288</v>
      </c>
      <c r="AH70" s="34"/>
      <c r="AI70" s="34">
        <v>0.56559000000000004</v>
      </c>
      <c r="AJ70" s="35">
        <v>0.85526000000000002</v>
      </c>
      <c r="AK70"/>
      <c r="AL70"/>
      <c r="AM70">
        <v>11.473000000000001</v>
      </c>
      <c r="AN70" s="20"/>
      <c r="AO70">
        <v>1</v>
      </c>
      <c r="AP70">
        <v>0</v>
      </c>
      <c r="AQ70">
        <v>2</v>
      </c>
      <c r="AR70" s="20">
        <v>1</v>
      </c>
      <c r="AS70">
        <v>4410600</v>
      </c>
      <c r="AT70">
        <v>3305300</v>
      </c>
      <c r="AU70">
        <v>1105300</v>
      </c>
      <c r="AV70">
        <v>0</v>
      </c>
      <c r="AW70">
        <v>0</v>
      </c>
      <c r="AX70">
        <v>0</v>
      </c>
      <c r="AY70">
        <v>46375000</v>
      </c>
      <c r="AZ70">
        <v>23188000</v>
      </c>
      <c r="BA70">
        <v>23188000</v>
      </c>
      <c r="BB70">
        <v>11404000</v>
      </c>
      <c r="BC70">
        <v>5701900</v>
      </c>
      <c r="BD70" s="16">
        <v>5701900</v>
      </c>
    </row>
    <row r="71" spans="2:56" x14ac:dyDescent="0.35">
      <c r="B71" s="15">
        <v>223</v>
      </c>
      <c r="C71" t="s">
        <v>764</v>
      </c>
      <c r="D71" t="s">
        <v>764</v>
      </c>
      <c r="E71" t="s">
        <v>765</v>
      </c>
      <c r="F71" t="s">
        <v>766</v>
      </c>
      <c r="G71" t="s">
        <v>767</v>
      </c>
      <c r="H71">
        <v>49.597000000000001</v>
      </c>
      <c r="I71">
        <v>0</v>
      </c>
      <c r="J71">
        <v>13.803000000000001</v>
      </c>
      <c r="K71" s="16">
        <v>7</v>
      </c>
      <c r="L71" s="39"/>
      <c r="M71" s="17">
        <v>-0.45476394720316349</v>
      </c>
      <c r="N71">
        <v>3.3942041698510637E-2</v>
      </c>
      <c r="O71">
        <f t="shared" si="1"/>
        <v>0.13689758905470326</v>
      </c>
      <c r="P71" s="18" t="s">
        <v>1980</v>
      </c>
      <c r="Q71" s="17">
        <v>-0.69306477828964097</v>
      </c>
      <c r="R71" s="17">
        <v>-0.14358141246178699</v>
      </c>
      <c r="S71" s="17">
        <v>-0.59986832282880997</v>
      </c>
      <c r="T71" s="19">
        <v>-0.38254127523241599</v>
      </c>
      <c r="U71">
        <v>2</v>
      </c>
      <c r="V71">
        <v>3.9</v>
      </c>
      <c r="W71">
        <v>2</v>
      </c>
      <c r="X71" s="20">
        <v>2</v>
      </c>
      <c r="Y71">
        <v>1</v>
      </c>
      <c r="Z71">
        <v>2</v>
      </c>
      <c r="AA71">
        <v>1</v>
      </c>
      <c r="AB71" s="20">
        <v>1</v>
      </c>
      <c r="AC71">
        <v>1</v>
      </c>
      <c r="AD71">
        <v>2</v>
      </c>
      <c r="AE71">
        <v>1</v>
      </c>
      <c r="AF71" s="20">
        <v>1</v>
      </c>
      <c r="AG71" s="34">
        <v>0.56808498551383291</v>
      </c>
      <c r="AH71" s="34">
        <v>1.1116916612008492</v>
      </c>
      <c r="AI71" s="34">
        <v>0.54754000000000003</v>
      </c>
      <c r="AJ71" s="35">
        <v>0.91388999999999998</v>
      </c>
      <c r="AK71"/>
      <c r="AL71">
        <v>28.280999999999999</v>
      </c>
      <c r="AM71"/>
      <c r="AN71" s="20"/>
      <c r="AO71">
        <v>1</v>
      </c>
      <c r="AP71">
        <v>2</v>
      </c>
      <c r="AQ71">
        <v>1</v>
      </c>
      <c r="AR71" s="20">
        <v>1</v>
      </c>
      <c r="AS71">
        <v>12081000</v>
      </c>
      <c r="AT71">
        <v>6040700</v>
      </c>
      <c r="AU71">
        <v>6040700</v>
      </c>
      <c r="AV71">
        <v>21432000</v>
      </c>
      <c r="AW71">
        <v>13523000</v>
      </c>
      <c r="AX71">
        <v>7908700</v>
      </c>
      <c r="AY71">
        <v>25202000</v>
      </c>
      <c r="AZ71">
        <v>12601000</v>
      </c>
      <c r="BA71">
        <v>12601000</v>
      </c>
      <c r="BB71">
        <v>6501800</v>
      </c>
      <c r="BC71">
        <v>3250900</v>
      </c>
      <c r="BD71" s="16">
        <v>3250900</v>
      </c>
    </row>
    <row r="72" spans="2:56" x14ac:dyDescent="0.35">
      <c r="B72" s="15">
        <v>222</v>
      </c>
      <c r="C72" t="s">
        <v>760</v>
      </c>
      <c r="D72" t="s">
        <v>760</v>
      </c>
      <c r="E72" t="s">
        <v>761</v>
      </c>
      <c r="F72" t="s">
        <v>762</v>
      </c>
      <c r="G72" t="s">
        <v>763</v>
      </c>
      <c r="H72">
        <v>9.5541</v>
      </c>
      <c r="I72">
        <v>0</v>
      </c>
      <c r="J72">
        <v>19.36</v>
      </c>
      <c r="K72" s="16">
        <v>4</v>
      </c>
      <c r="L72" s="39"/>
      <c r="M72" s="17">
        <v>-0.489120778759353</v>
      </c>
      <c r="N72">
        <v>1.422711453476448E-2</v>
      </c>
      <c r="O72">
        <f t="shared" si="1"/>
        <v>0.14724002590909113</v>
      </c>
      <c r="P72" s="18" t="s">
        <v>1980</v>
      </c>
      <c r="Q72" s="17">
        <v>-0.65579509621035503</v>
      </c>
      <c r="R72" s="17">
        <v>-0.64639953152669205</v>
      </c>
      <c r="S72" s="17">
        <v>-0.36867556891605602</v>
      </c>
      <c r="T72" s="19">
        <v>-0.28561291838430902</v>
      </c>
      <c r="U72">
        <v>25.9</v>
      </c>
      <c r="V72">
        <v>11.8</v>
      </c>
      <c r="W72">
        <v>11.8</v>
      </c>
      <c r="X72" s="20">
        <v>0</v>
      </c>
      <c r="Y72">
        <v>2</v>
      </c>
      <c r="Z72">
        <v>1</v>
      </c>
      <c r="AA72">
        <v>1</v>
      </c>
      <c r="AB72" s="20">
        <v>0</v>
      </c>
      <c r="AC72">
        <v>2</v>
      </c>
      <c r="AD72">
        <v>1</v>
      </c>
      <c r="AE72">
        <v>1</v>
      </c>
      <c r="AF72" s="20">
        <v>0</v>
      </c>
      <c r="AG72" s="34">
        <v>0.577634011090573</v>
      </c>
      <c r="AH72" s="34">
        <v>0.76887590342918655</v>
      </c>
      <c r="AI72" s="34">
        <v>0.65490999999999999</v>
      </c>
      <c r="AJ72" s="35"/>
      <c r="AK72">
        <v>14.375</v>
      </c>
      <c r="AL72"/>
      <c r="AM72"/>
      <c r="AN72" s="20"/>
      <c r="AO72">
        <v>2</v>
      </c>
      <c r="AP72">
        <v>1</v>
      </c>
      <c r="AQ72">
        <v>1</v>
      </c>
      <c r="AR72" s="20">
        <v>0</v>
      </c>
      <c r="AS72">
        <v>8935600</v>
      </c>
      <c r="AT72">
        <v>2933700</v>
      </c>
      <c r="AU72">
        <v>6001900</v>
      </c>
      <c r="AV72">
        <v>3399800</v>
      </c>
      <c r="AW72">
        <v>1699900</v>
      </c>
      <c r="AX72">
        <v>1699900</v>
      </c>
      <c r="AY72">
        <v>4495700</v>
      </c>
      <c r="AZ72">
        <v>2247900</v>
      </c>
      <c r="BA72">
        <v>2247900</v>
      </c>
      <c r="BB72">
        <v>0</v>
      </c>
      <c r="BC72">
        <v>0</v>
      </c>
      <c r="BD72" s="16">
        <v>0</v>
      </c>
    </row>
    <row r="73" spans="2:56" x14ac:dyDescent="0.35">
      <c r="B73" s="15">
        <v>493</v>
      </c>
      <c r="C73" t="s">
        <v>1760</v>
      </c>
      <c r="D73" t="s">
        <v>1760</v>
      </c>
      <c r="E73" t="s">
        <v>1761</v>
      </c>
      <c r="F73" t="s">
        <v>1762</v>
      </c>
      <c r="G73" t="s">
        <v>1761</v>
      </c>
      <c r="H73">
        <v>25.709</v>
      </c>
      <c r="I73">
        <v>0</v>
      </c>
      <c r="J73">
        <v>12.228</v>
      </c>
      <c r="K73" s="16">
        <v>1</v>
      </c>
      <c r="L73" s="39"/>
      <c r="M73" s="17">
        <v>-0.51583936232265903</v>
      </c>
      <c r="N73">
        <v>1.069968239314243E-2</v>
      </c>
      <c r="O73">
        <f t="shared" si="1"/>
        <v>0.15528312100330086</v>
      </c>
      <c r="P73" s="18" t="s">
        <v>1980</v>
      </c>
      <c r="Q73" s="17">
        <v>-0.55765676886929605</v>
      </c>
      <c r="R73" s="17">
        <v>-0.48774942155295198</v>
      </c>
      <c r="S73" s="17">
        <v>-0.72760014835789399</v>
      </c>
      <c r="T73" s="19">
        <v>-0.290351110510494</v>
      </c>
      <c r="U73">
        <v>5.6</v>
      </c>
      <c r="V73">
        <v>5.6</v>
      </c>
      <c r="W73">
        <v>5.6</v>
      </c>
      <c r="X73" s="20">
        <v>5.6</v>
      </c>
      <c r="Y73">
        <v>1</v>
      </c>
      <c r="Z73">
        <v>1</v>
      </c>
      <c r="AA73">
        <v>1</v>
      </c>
      <c r="AB73" s="20">
        <v>1</v>
      </c>
      <c r="AC73">
        <v>1</v>
      </c>
      <c r="AD73">
        <v>1</v>
      </c>
      <c r="AE73">
        <v>1</v>
      </c>
      <c r="AF73" s="20">
        <v>1</v>
      </c>
      <c r="AG73" s="34">
        <v>0.62127236580516898</v>
      </c>
      <c r="AH73" s="34">
        <v>0.86858334057152786</v>
      </c>
      <c r="AI73" s="34">
        <v>0.50463999999999998</v>
      </c>
      <c r="AJ73" s="35">
        <v>0.97485999999999995</v>
      </c>
      <c r="AK73"/>
      <c r="AL73"/>
      <c r="AM73"/>
      <c r="AN73" s="20"/>
      <c r="AO73">
        <v>1</v>
      </c>
      <c r="AP73">
        <v>1</v>
      </c>
      <c r="AQ73">
        <v>1</v>
      </c>
      <c r="AR73" s="20">
        <v>1</v>
      </c>
      <c r="AS73">
        <v>6273200</v>
      </c>
      <c r="AT73">
        <v>511300</v>
      </c>
      <c r="AU73">
        <v>5761900</v>
      </c>
      <c r="AV73">
        <v>2814500</v>
      </c>
      <c r="AW73">
        <v>1407200</v>
      </c>
      <c r="AX73">
        <v>1407200</v>
      </c>
      <c r="AY73">
        <v>5680000</v>
      </c>
      <c r="AZ73">
        <v>5366700</v>
      </c>
      <c r="BA73">
        <v>313260</v>
      </c>
      <c r="BB73">
        <v>1076200</v>
      </c>
      <c r="BC73">
        <v>914920</v>
      </c>
      <c r="BD73" s="16">
        <v>161320</v>
      </c>
    </row>
    <row r="74" spans="2:56" x14ac:dyDescent="0.35">
      <c r="B74" s="15">
        <v>253</v>
      </c>
      <c r="C74" t="s">
        <v>877</v>
      </c>
      <c r="D74" t="s">
        <v>878</v>
      </c>
      <c r="E74" t="s">
        <v>879</v>
      </c>
      <c r="F74" t="s">
        <v>880</v>
      </c>
      <c r="G74" t="s">
        <v>881</v>
      </c>
      <c r="H74">
        <v>17.667999999999999</v>
      </c>
      <c r="I74">
        <v>0</v>
      </c>
      <c r="J74">
        <v>25.38</v>
      </c>
      <c r="K74" s="16">
        <v>8</v>
      </c>
      <c r="L74" s="39"/>
      <c r="M74" s="17">
        <v>-0.65540448196962098</v>
      </c>
      <c r="N74">
        <v>6.4542773183045273E-3</v>
      </c>
      <c r="O74">
        <f t="shared" si="1"/>
        <v>0.19729640836546886</v>
      </c>
      <c r="P74" s="18" t="s">
        <v>1980</v>
      </c>
      <c r="Q74" s="17">
        <v>-0.37568708154858999</v>
      </c>
      <c r="R74" s="17">
        <v>-0.77831809665304197</v>
      </c>
      <c r="S74" s="17">
        <v>-0.78501629157503705</v>
      </c>
      <c r="T74" s="19">
        <v>-0.68259645810181502</v>
      </c>
      <c r="U74">
        <v>7.7</v>
      </c>
      <c r="V74">
        <v>12.9</v>
      </c>
      <c r="W74">
        <v>25.2</v>
      </c>
      <c r="X74" s="20">
        <v>12.9</v>
      </c>
      <c r="Y74">
        <v>1</v>
      </c>
      <c r="Z74">
        <v>2</v>
      </c>
      <c r="AA74">
        <v>4</v>
      </c>
      <c r="AB74" s="20">
        <v>2</v>
      </c>
      <c r="AC74">
        <v>1</v>
      </c>
      <c r="AD74">
        <v>2</v>
      </c>
      <c r="AE74">
        <v>4</v>
      </c>
      <c r="AF74" s="20">
        <v>2</v>
      </c>
      <c r="AG74" s="34">
        <v>0.69959423534350074</v>
      </c>
      <c r="AH74" s="34">
        <v>0.69348127600554788</v>
      </c>
      <c r="AI74" s="34">
        <v>0.49446000000000001</v>
      </c>
      <c r="AJ74" s="35">
        <v>0.74353999999999998</v>
      </c>
      <c r="AK74"/>
      <c r="AL74">
        <v>46.57</v>
      </c>
      <c r="AM74">
        <v>5.2721999999999998</v>
      </c>
      <c r="AN74" s="20">
        <v>7.968</v>
      </c>
      <c r="AO74">
        <v>1</v>
      </c>
      <c r="AP74">
        <v>2</v>
      </c>
      <c r="AQ74">
        <v>4</v>
      </c>
      <c r="AR74" s="20">
        <v>2</v>
      </c>
      <c r="AS74">
        <v>5533500</v>
      </c>
      <c r="AT74">
        <v>519480</v>
      </c>
      <c r="AU74">
        <v>5014000</v>
      </c>
      <c r="AV74">
        <v>7766300</v>
      </c>
      <c r="AW74">
        <v>2763600</v>
      </c>
      <c r="AX74">
        <v>5002600</v>
      </c>
      <c r="AY74">
        <v>71893000</v>
      </c>
      <c r="AZ74">
        <v>38191000</v>
      </c>
      <c r="BA74">
        <v>33702000</v>
      </c>
      <c r="BB74">
        <v>7997100</v>
      </c>
      <c r="BC74">
        <v>3998600</v>
      </c>
      <c r="BD74" s="16">
        <v>3998600</v>
      </c>
    </row>
    <row r="75" spans="2:56" x14ac:dyDescent="0.35">
      <c r="B75" s="15">
        <v>126</v>
      </c>
      <c r="C75" t="s">
        <v>484</v>
      </c>
      <c r="D75" t="s">
        <v>484</v>
      </c>
      <c r="E75" t="s">
        <v>485</v>
      </c>
      <c r="F75" t="s">
        <v>486</v>
      </c>
      <c r="G75" t="s">
        <v>487</v>
      </c>
      <c r="H75">
        <v>16.774999999999999</v>
      </c>
      <c r="I75">
        <v>0</v>
      </c>
      <c r="J75">
        <v>20.518999999999998</v>
      </c>
      <c r="K75" s="16">
        <v>9</v>
      </c>
      <c r="L75" s="39"/>
      <c r="M75" s="17">
        <v>-0.67771255693506349</v>
      </c>
      <c r="N75">
        <v>3.7884992702328521E-2</v>
      </c>
      <c r="O75">
        <f t="shared" si="1"/>
        <v>0.20401180807558772</v>
      </c>
      <c r="P75" s="18" t="s">
        <v>1980</v>
      </c>
      <c r="Q75" s="17">
        <v>-0.13140936940371201</v>
      </c>
      <c r="R75" s="17">
        <v>-1.01009740359877</v>
      </c>
      <c r="S75" s="17">
        <v>-0.74187201677993297</v>
      </c>
      <c r="T75" s="19">
        <v>-0.82747143795783895</v>
      </c>
      <c r="U75">
        <v>14.9</v>
      </c>
      <c r="V75">
        <v>5.4</v>
      </c>
      <c r="W75">
        <v>6.8</v>
      </c>
      <c r="X75" s="20">
        <v>5.4</v>
      </c>
      <c r="Y75">
        <v>2</v>
      </c>
      <c r="Z75">
        <v>1</v>
      </c>
      <c r="AA75">
        <v>1</v>
      </c>
      <c r="AB75" s="20">
        <v>1</v>
      </c>
      <c r="AC75">
        <v>2</v>
      </c>
      <c r="AD75">
        <v>1</v>
      </c>
      <c r="AE75">
        <v>1</v>
      </c>
      <c r="AF75" s="20">
        <v>1</v>
      </c>
      <c r="AG75" s="34">
        <v>0.82802020369297014</v>
      </c>
      <c r="AH75" s="34">
        <v>0.58820069407681908</v>
      </c>
      <c r="AI75" s="34">
        <v>0.51119999999999999</v>
      </c>
      <c r="AJ75" s="35">
        <v>0.67262999999999995</v>
      </c>
      <c r="AK75">
        <v>37.444000000000003</v>
      </c>
      <c r="AL75"/>
      <c r="AM75"/>
      <c r="AN75" s="20"/>
      <c r="AO75">
        <v>2</v>
      </c>
      <c r="AP75">
        <v>1</v>
      </c>
      <c r="AQ75">
        <v>1</v>
      </c>
      <c r="AR75" s="20">
        <v>1</v>
      </c>
      <c r="AS75">
        <v>5608800</v>
      </c>
      <c r="AT75">
        <v>1552400</v>
      </c>
      <c r="AU75">
        <v>4056400</v>
      </c>
      <c r="AV75">
        <v>11545000</v>
      </c>
      <c r="AW75">
        <v>5772300</v>
      </c>
      <c r="AX75">
        <v>5772300</v>
      </c>
      <c r="AY75">
        <v>10666000</v>
      </c>
      <c r="AZ75">
        <v>9948800</v>
      </c>
      <c r="BA75">
        <v>716820</v>
      </c>
      <c r="BB75">
        <v>12967000</v>
      </c>
      <c r="BC75">
        <v>6483300</v>
      </c>
      <c r="BD75" s="16">
        <v>6483300</v>
      </c>
    </row>
    <row r="76" spans="2:56" x14ac:dyDescent="0.35">
      <c r="B76" s="15">
        <v>15</v>
      </c>
      <c r="C76" t="s">
        <v>64</v>
      </c>
      <c r="D76" t="s">
        <v>65</v>
      </c>
      <c r="E76" t="s">
        <v>66</v>
      </c>
      <c r="F76" t="s">
        <v>67</v>
      </c>
      <c r="G76" t="s">
        <v>68</v>
      </c>
      <c r="H76">
        <v>30.347999999999999</v>
      </c>
      <c r="I76">
        <v>0</v>
      </c>
      <c r="J76">
        <v>173.31</v>
      </c>
      <c r="K76" s="16">
        <v>7</v>
      </c>
      <c r="L76" s="39"/>
      <c r="M76" s="17">
        <v>-0.71984594614780051</v>
      </c>
      <c r="N76">
        <v>1.976849109602493E-2</v>
      </c>
      <c r="O76">
        <f t="shared" si="1"/>
        <v>0.2166952220476068</v>
      </c>
      <c r="P76" s="18" t="s">
        <v>1980</v>
      </c>
      <c r="Q76" s="17">
        <v>-1.15450277861524</v>
      </c>
      <c r="R76" s="17">
        <v>-0.68480059962393502</v>
      </c>
      <c r="S76" s="17">
        <v>-0.64044173026580598</v>
      </c>
      <c r="T76" s="19">
        <v>-0.399638676086221</v>
      </c>
      <c r="U76">
        <v>33.700000000000003</v>
      </c>
      <c r="V76">
        <v>29.1</v>
      </c>
      <c r="W76">
        <v>29.1</v>
      </c>
      <c r="X76" s="20">
        <v>15.2</v>
      </c>
      <c r="Y76">
        <v>6</v>
      </c>
      <c r="Z76">
        <v>6</v>
      </c>
      <c r="AA76">
        <v>6</v>
      </c>
      <c r="AB76" s="20">
        <v>4</v>
      </c>
      <c r="AC76">
        <v>6</v>
      </c>
      <c r="AD76">
        <v>6</v>
      </c>
      <c r="AE76">
        <v>6</v>
      </c>
      <c r="AF76" s="20">
        <v>4</v>
      </c>
      <c r="AG76" s="34">
        <v>0.40714954602825615</v>
      </c>
      <c r="AH76" s="34">
        <v>0.7314753858532661</v>
      </c>
      <c r="AI76" s="34">
        <v>0.55220999999999998</v>
      </c>
      <c r="AJ76" s="35">
        <v>0.9052</v>
      </c>
      <c r="AK76">
        <v>21.509</v>
      </c>
      <c r="AL76">
        <v>9.7958999999999996</v>
      </c>
      <c r="AM76">
        <v>19.135999999999999</v>
      </c>
      <c r="AN76" s="20">
        <v>7.7037000000000004</v>
      </c>
      <c r="AO76">
        <v>6</v>
      </c>
      <c r="AP76">
        <v>6</v>
      </c>
      <c r="AQ76">
        <v>5</v>
      </c>
      <c r="AR76" s="20">
        <v>4</v>
      </c>
      <c r="AS76">
        <v>116260000</v>
      </c>
      <c r="AT76">
        <v>47991000</v>
      </c>
      <c r="AU76">
        <v>68266000</v>
      </c>
      <c r="AV76">
        <v>158460000</v>
      </c>
      <c r="AW76">
        <v>87640000</v>
      </c>
      <c r="AX76">
        <v>70819000</v>
      </c>
      <c r="AY76">
        <v>312800000</v>
      </c>
      <c r="AZ76">
        <v>156400000</v>
      </c>
      <c r="BA76">
        <v>156400000</v>
      </c>
      <c r="BB76">
        <v>69944000</v>
      </c>
      <c r="BC76">
        <v>36241000</v>
      </c>
      <c r="BD76" s="16">
        <v>33702000</v>
      </c>
    </row>
    <row r="77" spans="2:56" x14ac:dyDescent="0.35">
      <c r="B77" s="15">
        <v>329</v>
      </c>
      <c r="C77" t="s">
        <v>1140</v>
      </c>
      <c r="D77" t="s">
        <v>1141</v>
      </c>
      <c r="E77" t="s">
        <v>1142</v>
      </c>
      <c r="F77" t="s">
        <v>1143</v>
      </c>
      <c r="G77" t="s">
        <v>1144</v>
      </c>
      <c r="H77">
        <v>68.569000000000003</v>
      </c>
      <c r="I77">
        <v>0</v>
      </c>
      <c r="J77">
        <v>46.158000000000001</v>
      </c>
      <c r="K77" s="16">
        <v>3</v>
      </c>
      <c r="L77" s="39"/>
      <c r="M77" s="17">
        <v>-0.72002879859181246</v>
      </c>
      <c r="N77">
        <v>9.9732413415997995E-3</v>
      </c>
      <c r="O77">
        <f t="shared" si="1"/>
        <v>0.21675026611803491</v>
      </c>
      <c r="P77" s="18" t="s">
        <v>1980</v>
      </c>
      <c r="Q77" s="17">
        <v>-0.82067197189054397</v>
      </c>
      <c r="R77" s="17">
        <v>-0.721791521368357</v>
      </c>
      <c r="S77" s="17">
        <v>-0.95747125132153998</v>
      </c>
      <c r="T77" s="19">
        <v>-0.38018044978680898</v>
      </c>
      <c r="U77">
        <v>11.9</v>
      </c>
      <c r="V77">
        <v>0</v>
      </c>
      <c r="W77">
        <v>5.6</v>
      </c>
      <c r="X77" s="20">
        <v>2</v>
      </c>
      <c r="Y77">
        <v>6</v>
      </c>
      <c r="Z77">
        <v>0</v>
      </c>
      <c r="AA77">
        <v>3</v>
      </c>
      <c r="AB77" s="20">
        <v>1</v>
      </c>
      <c r="AC77">
        <v>6</v>
      </c>
      <c r="AD77">
        <v>0</v>
      </c>
      <c r="AE77">
        <v>3</v>
      </c>
      <c r="AF77" s="20">
        <v>1</v>
      </c>
      <c r="AG77" s="34">
        <v>0.51282051282051289</v>
      </c>
      <c r="AH77" s="34"/>
      <c r="AI77" s="34">
        <v>0.44645000000000001</v>
      </c>
      <c r="AJ77" s="35">
        <v>0.91632999999999998</v>
      </c>
      <c r="AK77">
        <v>28.597999999999999</v>
      </c>
      <c r="AL77"/>
      <c r="AM77">
        <v>226.05</v>
      </c>
      <c r="AN77" s="20"/>
      <c r="AO77">
        <v>4</v>
      </c>
      <c r="AP77">
        <v>0</v>
      </c>
      <c r="AQ77">
        <v>3</v>
      </c>
      <c r="AR77" s="20">
        <v>1</v>
      </c>
      <c r="AS77">
        <v>27895000</v>
      </c>
      <c r="AT77">
        <v>4555700</v>
      </c>
      <c r="AU77">
        <v>23339000</v>
      </c>
      <c r="AV77">
        <v>0</v>
      </c>
      <c r="AW77">
        <v>0</v>
      </c>
      <c r="AX77">
        <v>0</v>
      </c>
      <c r="AY77">
        <v>40093000</v>
      </c>
      <c r="AZ77">
        <v>18998000</v>
      </c>
      <c r="BA77">
        <v>21096000</v>
      </c>
      <c r="BB77">
        <v>3670900</v>
      </c>
      <c r="BC77">
        <v>1835400</v>
      </c>
      <c r="BD77" s="16">
        <v>1835400</v>
      </c>
    </row>
    <row r="78" spans="2:56" x14ac:dyDescent="0.35">
      <c r="B78" s="15">
        <v>374</v>
      </c>
      <c r="C78" t="s">
        <v>1323</v>
      </c>
      <c r="D78" t="s">
        <v>1323</v>
      </c>
      <c r="E78" t="s">
        <v>1324</v>
      </c>
      <c r="F78" t="s">
        <v>1325</v>
      </c>
      <c r="G78" t="s">
        <v>1324</v>
      </c>
      <c r="H78">
        <v>17.489999999999998</v>
      </c>
      <c r="I78">
        <v>0</v>
      </c>
      <c r="J78">
        <v>52.148000000000003</v>
      </c>
      <c r="K78" s="16">
        <v>1</v>
      </c>
      <c r="L78" s="39"/>
      <c r="M78" s="17">
        <v>-0.72556678999964475</v>
      </c>
      <c r="N78">
        <v>3.1312573666300428E-2</v>
      </c>
      <c r="O78">
        <f t="shared" si="1"/>
        <v>0.21841736764752176</v>
      </c>
      <c r="P78" s="18" t="s">
        <v>1980</v>
      </c>
      <c r="Q78" s="17">
        <v>-0.70661269441501995</v>
      </c>
      <c r="R78" s="17">
        <v>-1.2383720754010199</v>
      </c>
      <c r="S78" s="17">
        <v>-0.62844533020246995</v>
      </c>
      <c r="T78" s="19">
        <v>-0.32883705998006901</v>
      </c>
      <c r="U78">
        <v>8.3000000000000007</v>
      </c>
      <c r="V78">
        <v>13.7</v>
      </c>
      <c r="W78">
        <v>13.7</v>
      </c>
      <c r="X78" s="20">
        <v>13.7</v>
      </c>
      <c r="Y78">
        <v>1</v>
      </c>
      <c r="Z78">
        <v>2</v>
      </c>
      <c r="AA78">
        <v>2</v>
      </c>
      <c r="AB78" s="20">
        <v>2</v>
      </c>
      <c r="AC78">
        <v>1</v>
      </c>
      <c r="AD78">
        <v>2</v>
      </c>
      <c r="AE78">
        <v>2</v>
      </c>
      <c r="AF78" s="20">
        <v>2</v>
      </c>
      <c r="AG78" s="34">
        <v>0.5553395901593825</v>
      </c>
      <c r="AH78" s="34">
        <v>0.49790878311093406</v>
      </c>
      <c r="AI78" s="34">
        <v>0.55735999999999997</v>
      </c>
      <c r="AJ78" s="35">
        <v>0.95076000000000005</v>
      </c>
      <c r="AK78"/>
      <c r="AL78">
        <v>8.6453000000000002E-2</v>
      </c>
      <c r="AM78">
        <v>1.4221999999999999</v>
      </c>
      <c r="AN78" s="20">
        <v>4.4207999999999998</v>
      </c>
      <c r="AO78">
        <v>1</v>
      </c>
      <c r="AP78">
        <v>2</v>
      </c>
      <c r="AQ78">
        <v>2</v>
      </c>
      <c r="AR78" s="20">
        <v>2</v>
      </c>
      <c r="AS78">
        <v>19355000</v>
      </c>
      <c r="AT78">
        <v>9677600</v>
      </c>
      <c r="AU78">
        <v>9677600</v>
      </c>
      <c r="AV78">
        <v>34394000</v>
      </c>
      <c r="AW78">
        <v>17197000</v>
      </c>
      <c r="AX78">
        <v>17197000</v>
      </c>
      <c r="AY78">
        <v>64128000</v>
      </c>
      <c r="AZ78">
        <v>32064000</v>
      </c>
      <c r="BA78">
        <v>32064000</v>
      </c>
      <c r="BB78">
        <v>43239000</v>
      </c>
      <c r="BC78">
        <v>21620000</v>
      </c>
      <c r="BD78" s="16">
        <v>21620000</v>
      </c>
    </row>
    <row r="79" spans="2:56" x14ac:dyDescent="0.35">
      <c r="B79" s="15">
        <v>359</v>
      </c>
      <c r="C79" t="s">
        <v>1261</v>
      </c>
      <c r="D79" t="s">
        <v>1261</v>
      </c>
      <c r="E79" t="s">
        <v>1262</v>
      </c>
      <c r="F79" t="s">
        <v>1263</v>
      </c>
      <c r="G79" t="s">
        <v>1264</v>
      </c>
      <c r="H79">
        <v>30.771999999999998</v>
      </c>
      <c r="I79">
        <v>0</v>
      </c>
      <c r="J79">
        <v>212.82</v>
      </c>
      <c r="K79" s="16">
        <v>2</v>
      </c>
      <c r="L79" s="39"/>
      <c r="M79" s="17">
        <v>-0.72775515139867331</v>
      </c>
      <c r="N79">
        <v>2.1242147173875101E-2</v>
      </c>
      <c r="O79">
        <f t="shared" si="1"/>
        <v>0.21907613006998264</v>
      </c>
      <c r="P79" s="18" t="s">
        <v>1980</v>
      </c>
      <c r="Q79" s="17">
        <v>-1.12268129699352</v>
      </c>
      <c r="R79" s="17">
        <v>-0.65640626008161396</v>
      </c>
      <c r="S79" s="17">
        <v>-0.79940271775746996</v>
      </c>
      <c r="T79" s="19">
        <v>-0.33253033076208899</v>
      </c>
      <c r="U79">
        <v>36</v>
      </c>
      <c r="V79">
        <v>24.4</v>
      </c>
      <c r="W79">
        <v>23</v>
      </c>
      <c r="X79" s="20">
        <v>12</v>
      </c>
      <c r="Y79">
        <v>9</v>
      </c>
      <c r="Z79">
        <v>7</v>
      </c>
      <c r="AA79">
        <v>5</v>
      </c>
      <c r="AB79" s="20">
        <v>3</v>
      </c>
      <c r="AC79">
        <v>9</v>
      </c>
      <c r="AD79">
        <v>7</v>
      </c>
      <c r="AE79">
        <v>5</v>
      </c>
      <c r="AF79" s="20">
        <v>3</v>
      </c>
      <c r="AG79" s="34">
        <v>0.41619844341782164</v>
      </c>
      <c r="AH79" s="34">
        <v>0.74504544777231407</v>
      </c>
      <c r="AI79" s="34">
        <v>0.49525999999999998</v>
      </c>
      <c r="AJ79" s="35">
        <v>0.94833999999999996</v>
      </c>
      <c r="AK79">
        <v>12.223000000000001</v>
      </c>
      <c r="AL79">
        <v>30.65</v>
      </c>
      <c r="AM79">
        <v>9.2248000000000001</v>
      </c>
      <c r="AN79" s="20">
        <v>11.333</v>
      </c>
      <c r="AO79">
        <v>9</v>
      </c>
      <c r="AP79">
        <v>7</v>
      </c>
      <c r="AQ79">
        <v>4</v>
      </c>
      <c r="AR79" s="20">
        <v>4</v>
      </c>
      <c r="AS79">
        <v>167480000</v>
      </c>
      <c r="AT79">
        <v>61237000</v>
      </c>
      <c r="AU79">
        <v>106240000</v>
      </c>
      <c r="AV79">
        <v>129320000</v>
      </c>
      <c r="AW79">
        <v>61409000</v>
      </c>
      <c r="AX79">
        <v>67912000</v>
      </c>
      <c r="AY79">
        <v>159780000</v>
      </c>
      <c r="AZ79">
        <v>83559000</v>
      </c>
      <c r="BA79">
        <v>76218000</v>
      </c>
      <c r="BB79">
        <v>19184000</v>
      </c>
      <c r="BC79">
        <v>9150500</v>
      </c>
      <c r="BD79" s="16">
        <v>10033000</v>
      </c>
    </row>
    <row r="80" spans="2:56" x14ac:dyDescent="0.35">
      <c r="B80" s="15">
        <v>260</v>
      </c>
      <c r="C80" t="s">
        <v>907</v>
      </c>
      <c r="D80" t="s">
        <v>907</v>
      </c>
      <c r="E80" t="s">
        <v>908</v>
      </c>
      <c r="F80" t="s">
        <v>909</v>
      </c>
      <c r="G80" t="s">
        <v>910</v>
      </c>
      <c r="H80">
        <v>25.567</v>
      </c>
      <c r="I80">
        <v>2.2935999999999998E-3</v>
      </c>
      <c r="J80">
        <v>7.2039999999999997</v>
      </c>
      <c r="K80" s="16">
        <v>2</v>
      </c>
      <c r="L80" s="39"/>
      <c r="M80" s="17">
        <v>-0.78732062105346134</v>
      </c>
      <c r="N80">
        <v>5.484738747314458E-3</v>
      </c>
      <c r="O80">
        <f t="shared" si="1"/>
        <v>0.23700712314188641</v>
      </c>
      <c r="P80" s="18" t="s">
        <v>1980</v>
      </c>
      <c r="Q80" s="17">
        <v>-0.52571722958194</v>
      </c>
      <c r="R80" s="17">
        <v>-0.71172999477495502</v>
      </c>
      <c r="S80" s="17">
        <v>-1.03276456810526</v>
      </c>
      <c r="T80" s="19">
        <v>-0.87907069175168995</v>
      </c>
      <c r="U80">
        <v>4.5999999999999996</v>
      </c>
      <c r="V80">
        <v>4.5999999999999996</v>
      </c>
      <c r="W80">
        <v>4.5999999999999996</v>
      </c>
      <c r="X80" s="20">
        <v>4.5999999999999996</v>
      </c>
      <c r="Y80">
        <v>1</v>
      </c>
      <c r="Z80">
        <v>1</v>
      </c>
      <c r="AA80">
        <v>1</v>
      </c>
      <c r="AB80" s="20">
        <v>1</v>
      </c>
      <c r="AC80">
        <v>1</v>
      </c>
      <c r="AD80">
        <v>1</v>
      </c>
      <c r="AE80">
        <v>1</v>
      </c>
      <c r="AF80" s="20">
        <v>1</v>
      </c>
      <c r="AG80" s="34">
        <v>0.62932662051604782</v>
      </c>
      <c r="AH80" s="34">
        <v>0.71032817161528627</v>
      </c>
      <c r="AI80" s="34">
        <v>0.42553999999999997</v>
      </c>
      <c r="AJ80" s="35">
        <v>0.64944000000000002</v>
      </c>
      <c r="AK80"/>
      <c r="AL80"/>
      <c r="AM80"/>
      <c r="AN80" s="20"/>
      <c r="AO80">
        <v>1</v>
      </c>
      <c r="AP80">
        <v>1</v>
      </c>
      <c r="AQ80">
        <v>1</v>
      </c>
      <c r="AR80" s="20">
        <v>1</v>
      </c>
      <c r="AS80">
        <v>12957000</v>
      </c>
      <c r="AT80">
        <v>1339600</v>
      </c>
      <c r="AU80">
        <v>11617000</v>
      </c>
      <c r="AV80">
        <v>2988300</v>
      </c>
      <c r="AW80">
        <v>1494200</v>
      </c>
      <c r="AX80">
        <v>1494200</v>
      </c>
      <c r="AY80">
        <v>46180000</v>
      </c>
      <c r="AZ80">
        <v>23090000</v>
      </c>
      <c r="BA80">
        <v>23090000</v>
      </c>
      <c r="BB80">
        <v>11598000</v>
      </c>
      <c r="BC80">
        <v>5798800</v>
      </c>
      <c r="BD80" s="16">
        <v>5798800</v>
      </c>
    </row>
    <row r="81" spans="2:56" x14ac:dyDescent="0.35">
      <c r="B81" s="15">
        <v>276</v>
      </c>
      <c r="C81" t="s">
        <v>968</v>
      </c>
      <c r="D81" t="s">
        <v>968</v>
      </c>
      <c r="E81" t="s">
        <v>969</v>
      </c>
      <c r="F81" t="s">
        <v>970</v>
      </c>
      <c r="G81" t="s">
        <v>971</v>
      </c>
      <c r="H81">
        <v>5.0827</v>
      </c>
      <c r="I81">
        <v>2.1738999999999999E-3</v>
      </c>
      <c r="J81">
        <v>6.6626000000000003</v>
      </c>
      <c r="K81" s="16">
        <v>7</v>
      </c>
      <c r="L81" s="39"/>
      <c r="M81" s="17">
        <v>-0.80771307733195108</v>
      </c>
      <c r="N81">
        <v>2.1733224287086361E-2</v>
      </c>
      <c r="O81">
        <f t="shared" si="1"/>
        <v>0.24314586416697817</v>
      </c>
      <c r="P81" s="18" t="s">
        <v>1980</v>
      </c>
      <c r="Q81" s="17">
        <v>-0.29399519499865301</v>
      </c>
      <c r="R81" s="17">
        <v>-0.82476642776634701</v>
      </c>
      <c r="S81" s="17">
        <v>-0.96541121149143405</v>
      </c>
      <c r="T81" s="19">
        <v>-1.14667947507137</v>
      </c>
      <c r="U81">
        <v>27.7</v>
      </c>
      <c r="V81">
        <v>27.7</v>
      </c>
      <c r="W81">
        <v>0</v>
      </c>
      <c r="X81" s="20">
        <v>27.7</v>
      </c>
      <c r="Y81">
        <v>1</v>
      </c>
      <c r="Z81">
        <v>1</v>
      </c>
      <c r="AA81">
        <v>0</v>
      </c>
      <c r="AB81" s="20">
        <v>1</v>
      </c>
      <c r="AC81">
        <v>1</v>
      </c>
      <c r="AD81">
        <v>1</v>
      </c>
      <c r="AE81">
        <v>0</v>
      </c>
      <c r="AF81" s="20">
        <v>1</v>
      </c>
      <c r="AG81" s="34">
        <v>0.73980912924465492</v>
      </c>
      <c r="AH81" s="34">
        <v>0.66458430251877454</v>
      </c>
      <c r="AI81" s="34"/>
      <c r="AJ81" s="35">
        <v>0.54029000000000005</v>
      </c>
      <c r="AK81"/>
      <c r="AL81"/>
      <c r="AM81"/>
      <c r="AN81" s="20"/>
      <c r="AO81">
        <v>1</v>
      </c>
      <c r="AP81">
        <v>1</v>
      </c>
      <c r="AQ81">
        <v>0</v>
      </c>
      <c r="AR81" s="20">
        <v>1</v>
      </c>
      <c r="AS81">
        <v>6341000</v>
      </c>
      <c r="AT81">
        <v>3170500</v>
      </c>
      <c r="AU81">
        <v>3170500</v>
      </c>
      <c r="AV81">
        <v>5760300</v>
      </c>
      <c r="AW81">
        <v>2880100</v>
      </c>
      <c r="AX81">
        <v>2880100</v>
      </c>
      <c r="AY81">
        <v>0</v>
      </c>
      <c r="AZ81">
        <v>0</v>
      </c>
      <c r="BA81">
        <v>0</v>
      </c>
      <c r="BB81">
        <v>6897100</v>
      </c>
      <c r="BC81">
        <v>3448500</v>
      </c>
      <c r="BD81" s="16">
        <v>3448500</v>
      </c>
    </row>
    <row r="82" spans="2:56" x14ac:dyDescent="0.35">
      <c r="B82" s="15">
        <v>399</v>
      </c>
      <c r="C82" t="s">
        <v>1420</v>
      </c>
      <c r="D82" t="s">
        <v>1420</v>
      </c>
      <c r="E82" t="s">
        <v>1421</v>
      </c>
      <c r="F82" t="s">
        <v>1422</v>
      </c>
      <c r="G82" t="s">
        <v>1423</v>
      </c>
      <c r="H82">
        <v>31.381</v>
      </c>
      <c r="I82">
        <v>0</v>
      </c>
      <c r="J82">
        <v>24.491</v>
      </c>
      <c r="K82" s="16">
        <v>6</v>
      </c>
      <c r="L82" s="39"/>
      <c r="M82" s="17">
        <v>-0.90603687129870558</v>
      </c>
      <c r="N82">
        <v>1.1855103368755769E-2</v>
      </c>
      <c r="O82">
        <f t="shared" si="1"/>
        <v>0.27274427543845642</v>
      </c>
      <c r="P82" s="18" t="s">
        <v>1980</v>
      </c>
      <c r="Q82" s="17">
        <v>-1.37130038162473</v>
      </c>
      <c r="R82" s="17">
        <v>-0.85424672175373895</v>
      </c>
      <c r="S82" s="17">
        <v>-0.80302974423477003</v>
      </c>
      <c r="T82" s="19">
        <v>-0.59557063758158302</v>
      </c>
      <c r="U82">
        <v>12.5</v>
      </c>
      <c r="V82">
        <v>4.2</v>
      </c>
      <c r="W82">
        <v>4.2</v>
      </c>
      <c r="X82" s="20">
        <v>0</v>
      </c>
      <c r="Y82">
        <v>3</v>
      </c>
      <c r="Z82">
        <v>1</v>
      </c>
      <c r="AA82">
        <v>1</v>
      </c>
      <c r="AB82" s="20">
        <v>0</v>
      </c>
      <c r="AC82">
        <v>3</v>
      </c>
      <c r="AD82">
        <v>1</v>
      </c>
      <c r="AE82">
        <v>1</v>
      </c>
      <c r="AF82" s="20">
        <v>0</v>
      </c>
      <c r="AG82" s="34">
        <v>0.35081564637782847</v>
      </c>
      <c r="AH82" s="34">
        <v>0.6224712107065048</v>
      </c>
      <c r="AI82" s="34">
        <v>0.51756999999999997</v>
      </c>
      <c r="AJ82" s="35"/>
      <c r="AK82">
        <v>30.094999999999999</v>
      </c>
      <c r="AL82"/>
      <c r="AM82"/>
      <c r="AN82" s="20"/>
      <c r="AO82">
        <v>3</v>
      </c>
      <c r="AP82">
        <v>1</v>
      </c>
      <c r="AQ82">
        <v>1</v>
      </c>
      <c r="AR82" s="20">
        <v>0</v>
      </c>
      <c r="AS82">
        <v>20069000</v>
      </c>
      <c r="AT82">
        <v>3069600</v>
      </c>
      <c r="AU82">
        <v>16999000</v>
      </c>
      <c r="AV82">
        <v>3441300</v>
      </c>
      <c r="AW82">
        <v>292990</v>
      </c>
      <c r="AX82">
        <v>3148400</v>
      </c>
      <c r="AY82">
        <v>7511400</v>
      </c>
      <c r="AZ82">
        <v>7255600</v>
      </c>
      <c r="BA82">
        <v>255800</v>
      </c>
      <c r="BB82">
        <v>0</v>
      </c>
      <c r="BC82">
        <v>0</v>
      </c>
      <c r="BD82" s="16">
        <v>0</v>
      </c>
    </row>
    <row r="83" spans="2:56" x14ac:dyDescent="0.35">
      <c r="B83" s="15">
        <v>27</v>
      </c>
      <c r="C83" t="s">
        <v>116</v>
      </c>
      <c r="D83" t="s">
        <v>117</v>
      </c>
      <c r="E83" t="s">
        <v>118</v>
      </c>
      <c r="F83" t="s">
        <v>119</v>
      </c>
      <c r="G83" t="s">
        <v>120</v>
      </c>
      <c r="H83">
        <v>45.112000000000002</v>
      </c>
      <c r="I83">
        <v>0</v>
      </c>
      <c r="J83">
        <v>29.853999999999999</v>
      </c>
      <c r="K83" s="16">
        <v>7</v>
      </c>
      <c r="L83" s="39"/>
      <c r="M83" s="17">
        <v>-0.90829740573270157</v>
      </c>
      <c r="N83">
        <v>2.677920090811817E-2</v>
      </c>
      <c r="O83">
        <f t="shared" si="1"/>
        <v>0.27342476410932054</v>
      </c>
      <c r="P83" s="18" t="s">
        <v>1980</v>
      </c>
      <c r="Q83" s="17">
        <v>-0.90831246135292898</v>
      </c>
      <c r="R83" s="17">
        <v>-1.1492729042505401</v>
      </c>
      <c r="S83" s="17">
        <v>-1.2931872697950999</v>
      </c>
      <c r="T83" s="19">
        <v>-0.28241698753223798</v>
      </c>
      <c r="U83">
        <v>10.6</v>
      </c>
      <c r="V83">
        <v>2.4</v>
      </c>
      <c r="W83">
        <v>7.8</v>
      </c>
      <c r="X83" s="20">
        <v>8.3000000000000007</v>
      </c>
      <c r="Y83">
        <v>4</v>
      </c>
      <c r="Z83">
        <v>1</v>
      </c>
      <c r="AA83">
        <v>3</v>
      </c>
      <c r="AB83" s="20">
        <v>3</v>
      </c>
      <c r="AC83">
        <v>4</v>
      </c>
      <c r="AD83">
        <v>1</v>
      </c>
      <c r="AE83">
        <v>3</v>
      </c>
      <c r="AF83" s="20">
        <v>3</v>
      </c>
      <c r="AG83" s="34">
        <v>0.4829284782923649</v>
      </c>
      <c r="AH83" s="34">
        <v>0.51580956310930004</v>
      </c>
      <c r="AI83" s="34">
        <v>0.36182999999999998</v>
      </c>
      <c r="AJ83" s="35">
        <v>0.98041999999999996</v>
      </c>
      <c r="AK83">
        <v>8.2650000000000006</v>
      </c>
      <c r="AL83"/>
      <c r="AM83">
        <v>29.509</v>
      </c>
      <c r="AN83" s="20">
        <v>40.267000000000003</v>
      </c>
      <c r="AO83">
        <v>6</v>
      </c>
      <c r="AP83">
        <v>1</v>
      </c>
      <c r="AQ83">
        <v>4</v>
      </c>
      <c r="AR83" s="20">
        <v>3</v>
      </c>
      <c r="AS83">
        <v>68981000</v>
      </c>
      <c r="AT83">
        <v>27272000</v>
      </c>
      <c r="AU83">
        <v>41709000</v>
      </c>
      <c r="AV83">
        <v>20457000</v>
      </c>
      <c r="AW83">
        <v>10229000</v>
      </c>
      <c r="AX83">
        <v>10229000</v>
      </c>
      <c r="AY83">
        <v>81590000</v>
      </c>
      <c r="AZ83">
        <v>43854000</v>
      </c>
      <c r="BA83">
        <v>37736000</v>
      </c>
      <c r="BB83">
        <v>34699000</v>
      </c>
      <c r="BC83">
        <v>15956000</v>
      </c>
      <c r="BD83" s="16">
        <v>18743000</v>
      </c>
    </row>
    <row r="84" spans="2:56" x14ac:dyDescent="0.35">
      <c r="B84" s="15">
        <v>522</v>
      </c>
      <c r="C84" t="s">
        <v>1874</v>
      </c>
      <c r="D84" t="s">
        <v>1875</v>
      </c>
      <c r="E84" t="s">
        <v>1876</v>
      </c>
      <c r="F84" t="s">
        <v>1877</v>
      </c>
      <c r="G84" t="s">
        <v>1878</v>
      </c>
      <c r="H84">
        <v>66.171000000000006</v>
      </c>
      <c r="I84">
        <v>0</v>
      </c>
      <c r="J84">
        <v>38.703000000000003</v>
      </c>
      <c r="K84" s="16">
        <v>4</v>
      </c>
      <c r="L84" s="39"/>
      <c r="M84" s="17">
        <v>-0.91274616105772499</v>
      </c>
      <c r="N84">
        <v>1.5198990218159431E-3</v>
      </c>
      <c r="O84">
        <f t="shared" si="1"/>
        <v>0.2747639729055224</v>
      </c>
      <c r="P84" s="18" t="s">
        <v>1980</v>
      </c>
      <c r="Q84" s="17">
        <v>-0.93152077623395801</v>
      </c>
      <c r="R84" s="17">
        <v>-1.11906406066693</v>
      </c>
      <c r="S84" s="17">
        <v>-0.87515314855525395</v>
      </c>
      <c r="T84" s="19">
        <v>-0.72524665877475802</v>
      </c>
      <c r="U84">
        <v>8.4</v>
      </c>
      <c r="V84">
        <v>4.0999999999999996</v>
      </c>
      <c r="W84">
        <v>7.9</v>
      </c>
      <c r="X84" s="20">
        <v>2.9</v>
      </c>
      <c r="Y84">
        <v>4</v>
      </c>
      <c r="Z84">
        <v>2</v>
      </c>
      <c r="AA84">
        <v>4</v>
      </c>
      <c r="AB84" s="20">
        <v>1</v>
      </c>
      <c r="AC84">
        <v>4</v>
      </c>
      <c r="AD84">
        <v>2</v>
      </c>
      <c r="AE84">
        <v>4</v>
      </c>
      <c r="AF84" s="20">
        <v>1</v>
      </c>
      <c r="AG84" s="34">
        <v>0.47523999619807999</v>
      </c>
      <c r="AH84" s="34">
        <v>0.52642661612971153</v>
      </c>
      <c r="AI84" s="34">
        <v>0.48374</v>
      </c>
      <c r="AJ84" s="35">
        <v>0.72114</v>
      </c>
      <c r="AK84">
        <v>17.420000000000002</v>
      </c>
      <c r="AL84">
        <v>27.524000000000001</v>
      </c>
      <c r="AM84">
        <v>103.48</v>
      </c>
      <c r="AN84" s="20"/>
      <c r="AO84">
        <v>3</v>
      </c>
      <c r="AP84">
        <v>2</v>
      </c>
      <c r="AQ84">
        <v>3</v>
      </c>
      <c r="AR84" s="20">
        <v>1</v>
      </c>
      <c r="AS84">
        <v>22707000</v>
      </c>
      <c r="AT84">
        <v>1370900</v>
      </c>
      <c r="AU84">
        <v>21336000</v>
      </c>
      <c r="AV84">
        <v>20974000</v>
      </c>
      <c r="AW84">
        <v>1717900</v>
      </c>
      <c r="AX84">
        <v>19256000</v>
      </c>
      <c r="AY84">
        <v>75702000</v>
      </c>
      <c r="AZ84">
        <v>48546000</v>
      </c>
      <c r="BA84">
        <v>27156000</v>
      </c>
      <c r="BB84">
        <v>5609700</v>
      </c>
      <c r="BC84">
        <v>5505500</v>
      </c>
      <c r="BD84" s="16">
        <v>104120</v>
      </c>
    </row>
    <row r="85" spans="2:56" x14ac:dyDescent="0.35">
      <c r="B85" s="15">
        <v>66</v>
      </c>
      <c r="C85" t="s">
        <v>249</v>
      </c>
      <c r="D85" t="s">
        <v>249</v>
      </c>
      <c r="E85" t="s">
        <v>250</v>
      </c>
      <c r="F85" t="s">
        <v>251</v>
      </c>
      <c r="G85" t="s">
        <v>252</v>
      </c>
      <c r="H85">
        <v>75.421000000000006</v>
      </c>
      <c r="I85">
        <v>0</v>
      </c>
      <c r="J85">
        <v>15.981999999999999</v>
      </c>
      <c r="K85" s="16">
        <v>4</v>
      </c>
      <c r="L85" s="39"/>
      <c r="M85" s="17">
        <v>-0.91544032914448026</v>
      </c>
      <c r="N85">
        <v>7.4963353815085676E-3</v>
      </c>
      <c r="O85">
        <f t="shared" si="1"/>
        <v>0.27557499831299642</v>
      </c>
      <c r="P85" s="18" t="s">
        <v>1980</v>
      </c>
      <c r="Q85" s="17">
        <v>-0.81532157730673205</v>
      </c>
      <c r="R85" s="17">
        <v>-0.74711540123579601</v>
      </c>
      <c r="S85" s="17">
        <v>-1.33770396753856</v>
      </c>
      <c r="T85" s="19">
        <v>-0.76162037049683295</v>
      </c>
      <c r="U85">
        <v>2.1</v>
      </c>
      <c r="V85">
        <v>0</v>
      </c>
      <c r="W85">
        <v>2.1</v>
      </c>
      <c r="X85" s="20">
        <v>2.1</v>
      </c>
      <c r="Y85">
        <v>1</v>
      </c>
      <c r="Z85">
        <v>0</v>
      </c>
      <c r="AA85">
        <v>1</v>
      </c>
      <c r="AB85" s="20">
        <v>1</v>
      </c>
      <c r="AC85">
        <v>1</v>
      </c>
      <c r="AD85">
        <v>0</v>
      </c>
      <c r="AE85">
        <v>1</v>
      </c>
      <c r="AF85" s="20">
        <v>1</v>
      </c>
      <c r="AG85" s="34">
        <v>0.5154373485902789</v>
      </c>
      <c r="AH85" s="34"/>
      <c r="AI85" s="34">
        <v>0.35510999999999998</v>
      </c>
      <c r="AJ85" s="35">
        <v>0.69957000000000003</v>
      </c>
      <c r="AK85"/>
      <c r="AL85"/>
      <c r="AM85"/>
      <c r="AN85" s="20"/>
      <c r="AO85">
        <v>1</v>
      </c>
      <c r="AP85">
        <v>0</v>
      </c>
      <c r="AQ85">
        <v>1</v>
      </c>
      <c r="AR85" s="20">
        <v>1</v>
      </c>
      <c r="AS85">
        <v>4561600</v>
      </c>
      <c r="AT85">
        <v>217110</v>
      </c>
      <c r="AU85">
        <v>4344500</v>
      </c>
      <c r="AV85">
        <v>0</v>
      </c>
      <c r="AW85">
        <v>0</v>
      </c>
      <c r="AX85">
        <v>0</v>
      </c>
      <c r="AY85">
        <v>23283000</v>
      </c>
      <c r="AZ85">
        <v>11641000</v>
      </c>
      <c r="BA85">
        <v>11641000</v>
      </c>
      <c r="BB85">
        <v>2559300</v>
      </c>
      <c r="BC85">
        <v>2171400</v>
      </c>
      <c r="BD85" s="16">
        <v>387910</v>
      </c>
    </row>
    <row r="86" spans="2:56" x14ac:dyDescent="0.35">
      <c r="B86" s="15">
        <v>387</v>
      </c>
      <c r="C86" t="s">
        <v>1370</v>
      </c>
      <c r="D86" t="s">
        <v>1371</v>
      </c>
      <c r="E86" t="s">
        <v>1372</v>
      </c>
      <c r="F86" t="s">
        <v>1373</v>
      </c>
      <c r="G86" t="s">
        <v>1374</v>
      </c>
      <c r="H86">
        <v>48.755000000000003</v>
      </c>
      <c r="I86">
        <v>0</v>
      </c>
      <c r="J86">
        <v>145.62</v>
      </c>
      <c r="K86" s="16">
        <v>6</v>
      </c>
      <c r="L86" s="39"/>
      <c r="M86" s="17">
        <v>-0.93431857074948177</v>
      </c>
      <c r="N86">
        <v>1.7403972850222271E-2</v>
      </c>
      <c r="O86">
        <f t="shared" si="1"/>
        <v>0.28125791530149358</v>
      </c>
      <c r="P86" s="18" t="s">
        <v>1980</v>
      </c>
      <c r="Q86" s="17">
        <v>-1.1391752253719301</v>
      </c>
      <c r="R86" s="17">
        <v>-0.69032073352192902</v>
      </c>
      <c r="S86" s="17">
        <v>-0.53187402702142805</v>
      </c>
      <c r="T86" s="19">
        <v>-1.3759042970826401</v>
      </c>
      <c r="U86">
        <v>16.100000000000001</v>
      </c>
      <c r="V86">
        <v>16.100000000000001</v>
      </c>
      <c r="W86">
        <v>11</v>
      </c>
      <c r="X86" s="20">
        <v>9.6999999999999993</v>
      </c>
      <c r="Y86">
        <v>6</v>
      </c>
      <c r="Z86">
        <v>6</v>
      </c>
      <c r="AA86">
        <v>4</v>
      </c>
      <c r="AB86" s="20">
        <v>4</v>
      </c>
      <c r="AC86">
        <v>6</v>
      </c>
      <c r="AD86">
        <v>6</v>
      </c>
      <c r="AE86">
        <v>4</v>
      </c>
      <c r="AF86" s="20">
        <v>4</v>
      </c>
      <c r="AG86" s="34">
        <v>0.41160732661041366</v>
      </c>
      <c r="AH86" s="34">
        <v>0.70666384001130655</v>
      </c>
      <c r="AI86" s="34">
        <v>0.61551999999999996</v>
      </c>
      <c r="AJ86" s="35">
        <v>0.45890999999999998</v>
      </c>
      <c r="AK86">
        <v>16.376999999999999</v>
      </c>
      <c r="AL86">
        <v>11.904999999999999</v>
      </c>
      <c r="AM86">
        <v>15.519</v>
      </c>
      <c r="AN86" s="20">
        <v>7.9032999999999998</v>
      </c>
      <c r="AO86">
        <v>6</v>
      </c>
      <c r="AP86">
        <v>5</v>
      </c>
      <c r="AQ86">
        <v>4</v>
      </c>
      <c r="AR86" s="20">
        <v>4</v>
      </c>
      <c r="AS86">
        <v>64276000</v>
      </c>
      <c r="AT86">
        <v>25526000</v>
      </c>
      <c r="AU86">
        <v>38750000</v>
      </c>
      <c r="AV86">
        <v>138710000</v>
      </c>
      <c r="AW86">
        <v>57720000</v>
      </c>
      <c r="AX86">
        <v>80992000</v>
      </c>
      <c r="AY86">
        <v>210590000</v>
      </c>
      <c r="AZ86">
        <v>105300000</v>
      </c>
      <c r="BA86">
        <v>105300000</v>
      </c>
      <c r="BB86">
        <v>103180000</v>
      </c>
      <c r="BC86">
        <v>51591000</v>
      </c>
      <c r="BD86" s="16">
        <v>51591000</v>
      </c>
    </row>
    <row r="87" spans="2:56" x14ac:dyDescent="0.35">
      <c r="B87" s="15">
        <v>16</v>
      </c>
      <c r="C87" t="s">
        <v>69</v>
      </c>
      <c r="D87" t="s">
        <v>70</v>
      </c>
      <c r="E87" t="s">
        <v>71</v>
      </c>
      <c r="F87" t="s">
        <v>72</v>
      </c>
      <c r="G87" t="s">
        <v>73</v>
      </c>
      <c r="H87">
        <v>30.315000000000001</v>
      </c>
      <c r="I87">
        <v>0</v>
      </c>
      <c r="J87">
        <v>47.750999999999998</v>
      </c>
      <c r="K87" s="16">
        <v>10</v>
      </c>
      <c r="L87" s="39"/>
      <c r="M87" s="17">
        <v>-0.94948736962526092</v>
      </c>
      <c r="N87">
        <v>2.5347079617236089E-3</v>
      </c>
      <c r="O87">
        <f t="shared" si="1"/>
        <v>0.28582417876129712</v>
      </c>
      <c r="P87" s="18" t="s">
        <v>1980</v>
      </c>
      <c r="Q87" s="17">
        <v>-0.717805542771765</v>
      </c>
      <c r="R87" s="17">
        <v>-1.2091114723996601</v>
      </c>
      <c r="S87" s="17">
        <v>-0.92077061855534104</v>
      </c>
      <c r="T87" s="19">
        <v>-0.950261844774278</v>
      </c>
      <c r="U87">
        <v>14</v>
      </c>
      <c r="V87">
        <v>13.7</v>
      </c>
      <c r="W87">
        <v>9.1</v>
      </c>
      <c r="X87" s="20">
        <v>9.1</v>
      </c>
      <c r="Y87">
        <v>3</v>
      </c>
      <c r="Z87">
        <v>3</v>
      </c>
      <c r="AA87">
        <v>2</v>
      </c>
      <c r="AB87" s="20">
        <v>2</v>
      </c>
      <c r="AC87">
        <v>3</v>
      </c>
      <c r="AD87">
        <v>3</v>
      </c>
      <c r="AE87">
        <v>2</v>
      </c>
      <c r="AF87" s="20">
        <v>2</v>
      </c>
      <c r="AG87" s="34">
        <v>0.55129830751419595</v>
      </c>
      <c r="AH87" s="34">
        <v>0.49231981094919258</v>
      </c>
      <c r="AI87" s="34">
        <v>0.47098000000000001</v>
      </c>
      <c r="AJ87" s="35">
        <v>0.61597000000000002</v>
      </c>
      <c r="AK87">
        <v>17.962</v>
      </c>
      <c r="AL87">
        <v>17.510999999999999</v>
      </c>
      <c r="AM87">
        <v>29.181999999999999</v>
      </c>
      <c r="AN87" s="20">
        <v>3.3963999999999999</v>
      </c>
      <c r="AO87">
        <v>3</v>
      </c>
      <c r="AP87">
        <v>3</v>
      </c>
      <c r="AQ87">
        <v>4</v>
      </c>
      <c r="AR87" s="20">
        <v>4</v>
      </c>
      <c r="AS87">
        <v>58577000</v>
      </c>
      <c r="AT87">
        <v>23401000</v>
      </c>
      <c r="AU87">
        <v>35177000</v>
      </c>
      <c r="AV87">
        <v>60895000</v>
      </c>
      <c r="AW87">
        <v>29574000</v>
      </c>
      <c r="AX87">
        <v>31322000</v>
      </c>
      <c r="AY87">
        <v>197400000</v>
      </c>
      <c r="AZ87">
        <v>105350000</v>
      </c>
      <c r="BA87">
        <v>92056000</v>
      </c>
      <c r="BB87">
        <v>114240000</v>
      </c>
      <c r="BC87">
        <v>57120000</v>
      </c>
      <c r="BD87" s="16">
        <v>57120000</v>
      </c>
    </row>
    <row r="88" spans="2:56" x14ac:dyDescent="0.35">
      <c r="B88" s="15">
        <v>119</v>
      </c>
      <c r="C88" t="s">
        <v>455</v>
      </c>
      <c r="D88" t="s">
        <v>456</v>
      </c>
      <c r="E88" t="s">
        <v>457</v>
      </c>
      <c r="F88" t="s">
        <v>458</v>
      </c>
      <c r="G88" t="s">
        <v>459</v>
      </c>
      <c r="H88">
        <v>63.033000000000001</v>
      </c>
      <c r="I88">
        <v>0</v>
      </c>
      <c r="J88">
        <v>51.476999999999997</v>
      </c>
      <c r="K88" s="16">
        <v>12</v>
      </c>
      <c r="L88" s="39"/>
      <c r="M88" s="17">
        <v>-1.089618576333077</v>
      </c>
      <c r="N88">
        <v>3.6457382675324822E-3</v>
      </c>
      <c r="O88">
        <f t="shared" si="1"/>
        <v>0.32800787530893954</v>
      </c>
      <c r="P88" s="18" t="s">
        <v>1980</v>
      </c>
      <c r="Q88" s="17">
        <v>-1.3018572170360001</v>
      </c>
      <c r="R88" s="17">
        <v>-0.76088680687336097</v>
      </c>
      <c r="S88" s="17">
        <v>-0.995891851858005</v>
      </c>
      <c r="T88" s="19">
        <v>-1.2998384295649399</v>
      </c>
      <c r="U88">
        <v>10.3</v>
      </c>
      <c r="V88">
        <v>7.1</v>
      </c>
      <c r="W88">
        <v>4.8</v>
      </c>
      <c r="X88" s="20">
        <v>1.7</v>
      </c>
      <c r="Y88">
        <v>5</v>
      </c>
      <c r="Z88">
        <v>3</v>
      </c>
      <c r="AA88">
        <v>2</v>
      </c>
      <c r="AB88" s="20">
        <v>1</v>
      </c>
      <c r="AC88">
        <v>5</v>
      </c>
      <c r="AD88">
        <v>3</v>
      </c>
      <c r="AE88">
        <v>2</v>
      </c>
      <c r="AF88" s="20">
        <v>1</v>
      </c>
      <c r="AG88" s="34">
        <v>0.36843268734802154</v>
      </c>
      <c r="AH88" s="34">
        <v>0.6610259122157589</v>
      </c>
      <c r="AI88" s="34">
        <v>0.45408999999999999</v>
      </c>
      <c r="AJ88" s="35">
        <v>0.47947000000000001</v>
      </c>
      <c r="AK88">
        <v>61.042000000000002</v>
      </c>
      <c r="AL88">
        <v>11.984</v>
      </c>
      <c r="AM88">
        <v>12.185</v>
      </c>
      <c r="AN88" s="20"/>
      <c r="AO88">
        <v>6</v>
      </c>
      <c r="AP88">
        <v>3</v>
      </c>
      <c r="AQ88">
        <v>2</v>
      </c>
      <c r="AR88" s="20">
        <v>1</v>
      </c>
      <c r="AS88">
        <v>52776000</v>
      </c>
      <c r="AT88">
        <v>7463500</v>
      </c>
      <c r="AU88">
        <v>45313000</v>
      </c>
      <c r="AV88">
        <v>21829000</v>
      </c>
      <c r="AW88">
        <v>10915000</v>
      </c>
      <c r="AX88">
        <v>10915000</v>
      </c>
      <c r="AY88">
        <v>14148000</v>
      </c>
      <c r="AZ88">
        <v>11467000</v>
      </c>
      <c r="BA88">
        <v>2680900</v>
      </c>
      <c r="BB88">
        <v>2829500</v>
      </c>
      <c r="BC88">
        <v>1414800</v>
      </c>
      <c r="BD88" s="16">
        <v>1414800</v>
      </c>
    </row>
    <row r="89" spans="2:56" x14ac:dyDescent="0.35">
      <c r="B89" s="15">
        <v>129</v>
      </c>
      <c r="C89" t="s">
        <v>492</v>
      </c>
      <c r="D89" t="s">
        <v>493</v>
      </c>
      <c r="E89" t="s">
        <v>494</v>
      </c>
      <c r="F89" t="s">
        <v>495</v>
      </c>
      <c r="G89" t="s">
        <v>496</v>
      </c>
      <c r="H89">
        <v>50.430999999999997</v>
      </c>
      <c r="I89">
        <v>0</v>
      </c>
      <c r="J89">
        <v>43.22</v>
      </c>
      <c r="K89" s="16">
        <v>16</v>
      </c>
      <c r="L89" s="39"/>
      <c r="M89" s="17">
        <v>-1.1412886733396119</v>
      </c>
      <c r="N89">
        <v>3.2460583096817458E-2</v>
      </c>
      <c r="O89">
        <f t="shared" si="1"/>
        <v>0.34356212438677425</v>
      </c>
      <c r="P89" s="18" t="s">
        <v>1980</v>
      </c>
      <c r="Q89" s="17">
        <v>-1.6274419521702499</v>
      </c>
      <c r="R89" s="17">
        <v>-0.27184098996024803</v>
      </c>
      <c r="S89" s="17">
        <v>-1.4525901342046501</v>
      </c>
      <c r="T89" s="19">
        <v>-1.2132816170233001</v>
      </c>
      <c r="U89">
        <v>11.9</v>
      </c>
      <c r="V89">
        <v>2.2000000000000002</v>
      </c>
      <c r="W89">
        <v>6</v>
      </c>
      <c r="X89" s="20">
        <v>0</v>
      </c>
      <c r="Y89">
        <v>4</v>
      </c>
      <c r="Z89">
        <v>1</v>
      </c>
      <c r="AA89">
        <v>2</v>
      </c>
      <c r="AB89" s="20">
        <v>0</v>
      </c>
      <c r="AC89">
        <v>4</v>
      </c>
      <c r="AD89">
        <v>1</v>
      </c>
      <c r="AE89">
        <v>2</v>
      </c>
      <c r="AF89" s="20">
        <v>0</v>
      </c>
      <c r="AG89" s="34">
        <v>0.29412629783228916</v>
      </c>
      <c r="AH89" s="34">
        <v>0.92267946115519461</v>
      </c>
      <c r="AI89" s="34">
        <v>0.33344000000000001</v>
      </c>
      <c r="AJ89" s="35"/>
      <c r="AK89">
        <v>30.984000000000002</v>
      </c>
      <c r="AL89"/>
      <c r="AM89">
        <v>80.069000000000003</v>
      </c>
      <c r="AN89" s="20"/>
      <c r="AO89">
        <v>5</v>
      </c>
      <c r="AP89">
        <v>1</v>
      </c>
      <c r="AQ89">
        <v>2</v>
      </c>
      <c r="AR89" s="20">
        <v>0</v>
      </c>
      <c r="AS89">
        <v>61073000</v>
      </c>
      <c r="AT89">
        <v>4184100</v>
      </c>
      <c r="AU89">
        <v>56889000</v>
      </c>
      <c r="AV89">
        <v>1845100</v>
      </c>
      <c r="AW89">
        <v>922550</v>
      </c>
      <c r="AX89">
        <v>922550</v>
      </c>
      <c r="AY89">
        <v>115200000</v>
      </c>
      <c r="AZ89">
        <v>63739000</v>
      </c>
      <c r="BA89">
        <v>51466000</v>
      </c>
      <c r="BB89">
        <v>0</v>
      </c>
      <c r="BC89">
        <v>0</v>
      </c>
      <c r="BD89" s="16">
        <v>0</v>
      </c>
    </row>
    <row r="90" spans="2:56" x14ac:dyDescent="0.35">
      <c r="B90" s="15">
        <v>103</v>
      </c>
      <c r="C90" t="s">
        <v>389</v>
      </c>
      <c r="D90" t="s">
        <v>390</v>
      </c>
      <c r="E90" t="s">
        <v>391</v>
      </c>
      <c r="F90" t="s">
        <v>392</v>
      </c>
      <c r="G90" t="s">
        <v>393</v>
      </c>
      <c r="H90">
        <v>57.116</v>
      </c>
      <c r="I90">
        <v>0</v>
      </c>
      <c r="J90">
        <v>163.09</v>
      </c>
      <c r="K90" s="16">
        <v>26</v>
      </c>
      <c r="L90" s="39"/>
      <c r="M90" s="17">
        <v>-1.148726189202061</v>
      </c>
      <c r="N90">
        <v>1.0615579494829001E-2</v>
      </c>
      <c r="O90">
        <f t="shared" si="1"/>
        <v>0.34580103975459803</v>
      </c>
      <c r="P90" s="18" t="s">
        <v>1980</v>
      </c>
      <c r="Q90" s="17">
        <v>-0.85600317102086598</v>
      </c>
      <c r="R90" s="17">
        <v>-0.77188444597662798</v>
      </c>
      <c r="S90" s="17">
        <v>-1.3560047371732999</v>
      </c>
      <c r="T90" s="19">
        <v>-1.6110124026374499</v>
      </c>
      <c r="U90">
        <v>9.3000000000000007</v>
      </c>
      <c r="V90">
        <v>0</v>
      </c>
      <c r="W90">
        <v>9.3000000000000007</v>
      </c>
      <c r="X90" s="20">
        <v>9.3000000000000007</v>
      </c>
      <c r="Y90">
        <v>4</v>
      </c>
      <c r="Z90">
        <v>0</v>
      </c>
      <c r="AA90">
        <v>4</v>
      </c>
      <c r="AB90" s="20">
        <v>4</v>
      </c>
      <c r="AC90">
        <v>4</v>
      </c>
      <c r="AD90">
        <v>0</v>
      </c>
      <c r="AE90">
        <v>4</v>
      </c>
      <c r="AF90" s="20">
        <v>4</v>
      </c>
      <c r="AG90" s="34">
        <v>0.50200803212851408</v>
      </c>
      <c r="AH90" s="34"/>
      <c r="AI90" s="34">
        <v>0.36003000000000002</v>
      </c>
      <c r="AJ90" s="35">
        <v>0.38335000000000002</v>
      </c>
      <c r="AK90">
        <v>51.938000000000002</v>
      </c>
      <c r="AL90"/>
      <c r="AM90">
        <v>125.68</v>
      </c>
      <c r="AN90" s="20">
        <v>10.025</v>
      </c>
      <c r="AO90">
        <v>5</v>
      </c>
      <c r="AP90">
        <v>0</v>
      </c>
      <c r="AQ90">
        <v>5</v>
      </c>
      <c r="AR90" s="20">
        <v>3</v>
      </c>
      <c r="AS90">
        <v>51337000</v>
      </c>
      <c r="AT90">
        <v>7512500</v>
      </c>
      <c r="AU90">
        <v>43824000</v>
      </c>
      <c r="AV90">
        <v>0</v>
      </c>
      <c r="AW90">
        <v>0</v>
      </c>
      <c r="AX90">
        <v>0</v>
      </c>
      <c r="AY90">
        <v>142140000</v>
      </c>
      <c r="AZ90">
        <v>79226000</v>
      </c>
      <c r="BA90">
        <v>62909000</v>
      </c>
      <c r="BB90">
        <v>48559000</v>
      </c>
      <c r="BC90">
        <v>24280000</v>
      </c>
      <c r="BD90" s="16">
        <v>24280000</v>
      </c>
    </row>
    <row r="91" spans="2:56" x14ac:dyDescent="0.35">
      <c r="B91" s="15">
        <v>446</v>
      </c>
      <c r="C91" t="s">
        <v>1589</v>
      </c>
      <c r="D91" t="s">
        <v>1590</v>
      </c>
      <c r="E91" t="s">
        <v>1591</v>
      </c>
      <c r="F91" t="s">
        <v>1592</v>
      </c>
      <c r="G91" t="s">
        <v>1593</v>
      </c>
      <c r="H91">
        <v>74.266999999999996</v>
      </c>
      <c r="I91">
        <v>0</v>
      </c>
      <c r="J91">
        <v>71.694999999999993</v>
      </c>
      <c r="K91" s="16">
        <v>4</v>
      </c>
      <c r="L91" s="39"/>
      <c r="M91" s="17">
        <v>-1.153630369766276</v>
      </c>
      <c r="N91">
        <v>3.5956471280340352E-3</v>
      </c>
      <c r="O91">
        <f t="shared" si="1"/>
        <v>0.34727734520857911</v>
      </c>
      <c r="P91" s="18" t="s">
        <v>1980</v>
      </c>
      <c r="Q91" s="17">
        <v>-1.3414234208003</v>
      </c>
      <c r="R91" s="17">
        <v>-0.95055532459903203</v>
      </c>
      <c r="S91" s="17">
        <v>-1.4371302647542601</v>
      </c>
      <c r="T91" s="19">
        <v>-0.88541246891151104</v>
      </c>
      <c r="U91">
        <v>10.8</v>
      </c>
      <c r="V91">
        <v>2</v>
      </c>
      <c r="W91">
        <v>6.9</v>
      </c>
      <c r="X91" s="20">
        <v>7.4</v>
      </c>
      <c r="Y91">
        <v>5</v>
      </c>
      <c r="Z91">
        <v>1</v>
      </c>
      <c r="AA91">
        <v>3</v>
      </c>
      <c r="AB91" s="20">
        <v>3</v>
      </c>
      <c r="AC91">
        <v>5</v>
      </c>
      <c r="AD91">
        <v>1</v>
      </c>
      <c r="AE91">
        <v>3</v>
      </c>
      <c r="AF91" s="20">
        <v>3</v>
      </c>
      <c r="AG91" s="34">
        <v>0.35874439461883406</v>
      </c>
      <c r="AH91" s="34">
        <v>0.57610323770019589</v>
      </c>
      <c r="AI91" s="34">
        <v>0.33645000000000003</v>
      </c>
      <c r="AJ91" s="35">
        <v>0.63682000000000005</v>
      </c>
      <c r="AK91">
        <v>14.093</v>
      </c>
      <c r="AL91"/>
      <c r="AM91">
        <v>35.579000000000001</v>
      </c>
      <c r="AN91" s="20">
        <v>0.56882999999999995</v>
      </c>
      <c r="AO91">
        <v>3</v>
      </c>
      <c r="AP91">
        <v>1</v>
      </c>
      <c r="AQ91">
        <v>3</v>
      </c>
      <c r="AR91" s="20">
        <v>2</v>
      </c>
      <c r="AS91">
        <v>32980000</v>
      </c>
      <c r="AT91">
        <v>1198300</v>
      </c>
      <c r="AU91">
        <v>31782000</v>
      </c>
      <c r="AV91">
        <v>3169900</v>
      </c>
      <c r="AW91">
        <v>231010</v>
      </c>
      <c r="AX91">
        <v>2938900</v>
      </c>
      <c r="AY91">
        <v>41911000</v>
      </c>
      <c r="AZ91">
        <v>26699000</v>
      </c>
      <c r="BA91">
        <v>15212000</v>
      </c>
      <c r="BB91">
        <v>13987000</v>
      </c>
      <c r="BC91">
        <v>13417000</v>
      </c>
      <c r="BD91" s="16">
        <v>569290</v>
      </c>
    </row>
    <row r="92" spans="2:56" x14ac:dyDescent="0.35">
      <c r="B92" s="15">
        <v>460</v>
      </c>
      <c r="C92" t="s">
        <v>1641</v>
      </c>
      <c r="D92" t="s">
        <v>1641</v>
      </c>
      <c r="E92" t="s">
        <v>1642</v>
      </c>
      <c r="F92" t="s">
        <v>1643</v>
      </c>
      <c r="G92" t="s">
        <v>1642</v>
      </c>
      <c r="H92">
        <v>131.13999999999999</v>
      </c>
      <c r="I92">
        <v>0</v>
      </c>
      <c r="J92">
        <v>98.558999999999997</v>
      </c>
      <c r="K92" s="16">
        <v>1</v>
      </c>
      <c r="L92" s="39"/>
      <c r="M92" s="17">
        <v>-1.168266023828809</v>
      </c>
      <c r="N92">
        <v>2.4745109044959909E-2</v>
      </c>
      <c r="O92">
        <f t="shared" si="1"/>
        <v>0.35168311608756286</v>
      </c>
      <c r="P92" s="18" t="s">
        <v>1980</v>
      </c>
      <c r="Q92" s="17">
        <v>-0.875644991307855</v>
      </c>
      <c r="R92" s="17">
        <v>-1.09554395199929</v>
      </c>
      <c r="S92" s="17">
        <v>-0.72883240198921095</v>
      </c>
      <c r="T92" s="19">
        <v>-1.9730427500188801</v>
      </c>
      <c r="U92">
        <v>3.4</v>
      </c>
      <c r="V92">
        <v>2.2999999999999998</v>
      </c>
      <c r="W92">
        <v>12.5</v>
      </c>
      <c r="X92" s="20">
        <v>4.5999999999999996</v>
      </c>
      <c r="Y92">
        <v>3</v>
      </c>
      <c r="Z92">
        <v>2</v>
      </c>
      <c r="AA92">
        <v>11</v>
      </c>
      <c r="AB92" s="20">
        <v>4</v>
      </c>
      <c r="AC92">
        <v>3</v>
      </c>
      <c r="AD92">
        <v>2</v>
      </c>
      <c r="AE92">
        <v>11</v>
      </c>
      <c r="AF92" s="20">
        <v>4</v>
      </c>
      <c r="AG92" s="34">
        <v>0.49546648169251351</v>
      </c>
      <c r="AH92" s="34">
        <v>0.52056220718375845</v>
      </c>
      <c r="AI92" s="34">
        <v>0.55044000000000004</v>
      </c>
      <c r="AJ92" s="35">
        <v>0.29941000000000001</v>
      </c>
      <c r="AK92">
        <v>8.4077999999999999</v>
      </c>
      <c r="AL92">
        <v>49.817</v>
      </c>
      <c r="AM92">
        <v>81.712000000000003</v>
      </c>
      <c r="AN92" s="20">
        <v>71.775999999999996</v>
      </c>
      <c r="AO92">
        <v>2</v>
      </c>
      <c r="AP92">
        <v>2</v>
      </c>
      <c r="AQ92">
        <v>8</v>
      </c>
      <c r="AR92" s="20">
        <v>3</v>
      </c>
      <c r="AS92">
        <v>8450300</v>
      </c>
      <c r="AT92">
        <v>214810</v>
      </c>
      <c r="AU92">
        <v>8235500</v>
      </c>
      <c r="AV92">
        <v>9374600</v>
      </c>
      <c r="AW92">
        <v>225800</v>
      </c>
      <c r="AX92">
        <v>9148800</v>
      </c>
      <c r="AY92">
        <v>89097000</v>
      </c>
      <c r="AZ92">
        <v>83161000</v>
      </c>
      <c r="BA92">
        <v>5936100</v>
      </c>
      <c r="BB92">
        <v>12132000</v>
      </c>
      <c r="BC92">
        <v>11422000</v>
      </c>
      <c r="BD92" s="16">
        <v>709430</v>
      </c>
    </row>
    <row r="93" spans="2:56" x14ac:dyDescent="0.35">
      <c r="B93" s="15">
        <v>420</v>
      </c>
      <c r="C93" t="s">
        <v>1497</v>
      </c>
      <c r="D93" t="s">
        <v>1497</v>
      </c>
      <c r="E93" t="s">
        <v>1498</v>
      </c>
      <c r="F93" t="s">
        <v>1499</v>
      </c>
      <c r="G93" t="s">
        <v>1500</v>
      </c>
      <c r="H93">
        <v>19.024000000000001</v>
      </c>
      <c r="I93">
        <v>0</v>
      </c>
      <c r="J93">
        <v>19.341999999999999</v>
      </c>
      <c r="K93" s="16">
        <v>3</v>
      </c>
      <c r="L93" s="39"/>
      <c r="M93" s="17">
        <v>-1.261599571865337</v>
      </c>
      <c r="N93">
        <v>5.3791960547385463E-3</v>
      </c>
      <c r="O93">
        <f t="shared" si="1"/>
        <v>0.37977931364830297</v>
      </c>
      <c r="P93" s="18" t="s">
        <v>1980</v>
      </c>
      <c r="Q93" s="17">
        <v>-1.4346508744206501</v>
      </c>
      <c r="R93" s="17">
        <v>-1.66708055019155</v>
      </c>
      <c r="S93" s="17">
        <v>-0.96740014922844797</v>
      </c>
      <c r="T93" s="19">
        <v>-0.97726671362069895</v>
      </c>
      <c r="U93">
        <v>8.4</v>
      </c>
      <c r="V93">
        <v>8.4</v>
      </c>
      <c r="W93">
        <v>8.4</v>
      </c>
      <c r="X93" s="20">
        <v>8.4</v>
      </c>
      <c r="Y93">
        <v>1</v>
      </c>
      <c r="Z93">
        <v>1</v>
      </c>
      <c r="AA93">
        <v>1</v>
      </c>
      <c r="AB93" s="20">
        <v>1</v>
      </c>
      <c r="AC93">
        <v>1</v>
      </c>
      <c r="AD93">
        <v>1</v>
      </c>
      <c r="AE93">
        <v>1</v>
      </c>
      <c r="AF93" s="20">
        <v>1</v>
      </c>
      <c r="AG93" s="34">
        <v>0.33625878476075188</v>
      </c>
      <c r="AH93" s="34">
        <v>0.34867503486750351</v>
      </c>
      <c r="AI93" s="34">
        <v>0.46984999999999999</v>
      </c>
      <c r="AJ93" s="35">
        <v>0.59538999999999997</v>
      </c>
      <c r="AK93"/>
      <c r="AL93"/>
      <c r="AM93"/>
      <c r="AN93" s="20"/>
      <c r="AO93">
        <v>1</v>
      </c>
      <c r="AP93">
        <v>1</v>
      </c>
      <c r="AQ93">
        <v>1</v>
      </c>
      <c r="AR93" s="20">
        <v>1</v>
      </c>
      <c r="AS93">
        <v>6431100</v>
      </c>
      <c r="AT93">
        <v>3215500</v>
      </c>
      <c r="AU93">
        <v>3215500</v>
      </c>
      <c r="AV93">
        <v>4681400</v>
      </c>
      <c r="AW93">
        <v>2340700</v>
      </c>
      <c r="AX93">
        <v>2340700</v>
      </c>
      <c r="AY93">
        <v>24660000</v>
      </c>
      <c r="AZ93">
        <v>12330000</v>
      </c>
      <c r="BA93">
        <v>12330000</v>
      </c>
      <c r="BB93">
        <v>10367000</v>
      </c>
      <c r="BC93">
        <v>5183300</v>
      </c>
      <c r="BD93" s="16">
        <v>5183300</v>
      </c>
    </row>
    <row r="94" spans="2:56" x14ac:dyDescent="0.35">
      <c r="B94" s="15">
        <v>106</v>
      </c>
      <c r="C94" t="s">
        <v>403</v>
      </c>
      <c r="D94" t="s">
        <v>403</v>
      </c>
      <c r="E94" t="s">
        <v>404</v>
      </c>
      <c r="F94" t="s">
        <v>405</v>
      </c>
      <c r="G94" t="s">
        <v>406</v>
      </c>
      <c r="H94">
        <v>58.209000000000003</v>
      </c>
      <c r="I94">
        <v>0</v>
      </c>
      <c r="J94">
        <v>121.23</v>
      </c>
      <c r="K94" s="16">
        <v>4</v>
      </c>
      <c r="L94" s="39"/>
      <c r="M94" s="17">
        <v>-1.2989552109864571</v>
      </c>
      <c r="N94">
        <v>2.842785303054551E-2</v>
      </c>
      <c r="O94">
        <f t="shared" si="1"/>
        <v>0.39102448153095887</v>
      </c>
      <c r="P94" s="18" t="s">
        <v>1980</v>
      </c>
      <c r="Q94" s="17">
        <v>-1.62565417357349</v>
      </c>
      <c r="R94" s="17">
        <v>-2.0436603494675998</v>
      </c>
      <c r="S94" s="17">
        <v>-0.613826300489552</v>
      </c>
      <c r="T94" s="19">
        <v>-0.91268002041518603</v>
      </c>
      <c r="U94">
        <v>22.3</v>
      </c>
      <c r="V94">
        <v>20.6</v>
      </c>
      <c r="W94">
        <v>6.1</v>
      </c>
      <c r="X94" s="20">
        <v>3.2</v>
      </c>
      <c r="Y94">
        <v>9</v>
      </c>
      <c r="Z94">
        <v>7</v>
      </c>
      <c r="AA94">
        <v>3</v>
      </c>
      <c r="AB94" s="20">
        <v>2</v>
      </c>
      <c r="AC94">
        <v>9</v>
      </c>
      <c r="AD94">
        <v>7</v>
      </c>
      <c r="AE94">
        <v>3</v>
      </c>
      <c r="AF94" s="20">
        <v>2</v>
      </c>
      <c r="AG94" s="34">
        <v>0.29446407538280328</v>
      </c>
      <c r="AH94" s="34">
        <v>0.26837712353398996</v>
      </c>
      <c r="AI94" s="34">
        <v>0.60189000000000004</v>
      </c>
      <c r="AJ94" s="35">
        <v>0.62248999999999999</v>
      </c>
      <c r="AK94">
        <v>63.667999999999999</v>
      </c>
      <c r="AL94">
        <v>3.8372999999999999</v>
      </c>
      <c r="AM94">
        <v>19.782</v>
      </c>
      <c r="AN94" s="20">
        <v>3.3128000000000002</v>
      </c>
      <c r="AO94">
        <v>11</v>
      </c>
      <c r="AP94">
        <v>8</v>
      </c>
      <c r="AQ94">
        <v>3</v>
      </c>
      <c r="AR94" s="20">
        <v>2</v>
      </c>
      <c r="AS94">
        <v>184460000</v>
      </c>
      <c r="AT94">
        <v>46539000</v>
      </c>
      <c r="AU94">
        <v>137920000</v>
      </c>
      <c r="AV94">
        <v>130380000</v>
      </c>
      <c r="AW94">
        <v>30865000</v>
      </c>
      <c r="AX94">
        <v>99514000</v>
      </c>
      <c r="AY94">
        <v>70119000</v>
      </c>
      <c r="AZ94">
        <v>40480000</v>
      </c>
      <c r="BA94">
        <v>29639000</v>
      </c>
      <c r="BB94">
        <v>66618000</v>
      </c>
      <c r="BC94">
        <v>33309000</v>
      </c>
      <c r="BD94" s="16">
        <v>33309000</v>
      </c>
    </row>
    <row r="95" spans="2:56" x14ac:dyDescent="0.35">
      <c r="B95" s="15">
        <v>345</v>
      </c>
      <c r="C95" t="s">
        <v>1204</v>
      </c>
      <c r="D95" t="s">
        <v>1205</v>
      </c>
      <c r="E95" t="s">
        <v>1206</v>
      </c>
      <c r="F95" t="s">
        <v>1207</v>
      </c>
      <c r="G95" t="s">
        <v>1208</v>
      </c>
      <c r="H95">
        <v>37.200000000000003</v>
      </c>
      <c r="I95">
        <v>0</v>
      </c>
      <c r="J95">
        <v>105.36</v>
      </c>
      <c r="K95" s="16">
        <v>5</v>
      </c>
      <c r="L95" s="39"/>
      <c r="M95" s="17">
        <v>-1.3227112432746291</v>
      </c>
      <c r="N95">
        <v>1.5772827281725309E-3</v>
      </c>
      <c r="O95">
        <f t="shared" si="1"/>
        <v>0.39817575982766074</v>
      </c>
      <c r="P95" s="18" t="s">
        <v>1980</v>
      </c>
      <c r="Q95" s="17">
        <v>-1.3394638076421701</v>
      </c>
      <c r="R95" s="17">
        <v>-1.42732326178138</v>
      </c>
      <c r="S95" s="17">
        <v>-1.5382524211133699</v>
      </c>
      <c r="T95" s="19">
        <v>-0.98580548256159495</v>
      </c>
      <c r="U95">
        <v>17.3</v>
      </c>
      <c r="V95">
        <v>17.600000000000001</v>
      </c>
      <c r="W95">
        <v>20.8</v>
      </c>
      <c r="X95" s="20">
        <v>12.9</v>
      </c>
      <c r="Y95">
        <v>4</v>
      </c>
      <c r="Z95">
        <v>4</v>
      </c>
      <c r="AA95">
        <v>5</v>
      </c>
      <c r="AB95" s="20">
        <v>3</v>
      </c>
      <c r="AC95">
        <v>4</v>
      </c>
      <c r="AD95">
        <v>4</v>
      </c>
      <c r="AE95">
        <v>5</v>
      </c>
      <c r="AF95" s="20">
        <v>3</v>
      </c>
      <c r="AG95" s="34">
        <v>0.35895042894576262</v>
      </c>
      <c r="AH95" s="34">
        <v>0.41128567903265606</v>
      </c>
      <c r="AI95" s="34">
        <v>0.31764999999999999</v>
      </c>
      <c r="AJ95" s="35">
        <v>0.59172000000000002</v>
      </c>
      <c r="AK95">
        <v>42.097000000000001</v>
      </c>
      <c r="AL95">
        <v>16.984999999999999</v>
      </c>
      <c r="AM95">
        <v>27.530999999999999</v>
      </c>
      <c r="AN95" s="20">
        <v>26.44</v>
      </c>
      <c r="AO95">
        <v>4</v>
      </c>
      <c r="AP95">
        <v>4</v>
      </c>
      <c r="AQ95">
        <v>4</v>
      </c>
      <c r="AR95" s="20">
        <v>3</v>
      </c>
      <c r="AS95">
        <v>24504000</v>
      </c>
      <c r="AT95">
        <v>9293800</v>
      </c>
      <c r="AU95">
        <v>15210000</v>
      </c>
      <c r="AV95">
        <v>40965000</v>
      </c>
      <c r="AW95">
        <v>3590800</v>
      </c>
      <c r="AX95">
        <v>37374000</v>
      </c>
      <c r="AY95">
        <v>188950000</v>
      </c>
      <c r="AZ95">
        <v>99471000</v>
      </c>
      <c r="BA95">
        <v>89474000</v>
      </c>
      <c r="BB95">
        <v>30997000</v>
      </c>
      <c r="BC95">
        <v>16932000</v>
      </c>
      <c r="BD95" s="16">
        <v>14065000</v>
      </c>
    </row>
    <row r="96" spans="2:56" x14ac:dyDescent="0.35">
      <c r="B96" s="15">
        <v>236</v>
      </c>
      <c r="C96" t="s">
        <v>813</v>
      </c>
      <c r="D96" t="s">
        <v>813</v>
      </c>
      <c r="E96" t="s">
        <v>814</v>
      </c>
      <c r="F96" t="s">
        <v>815</v>
      </c>
      <c r="G96" t="s">
        <v>816</v>
      </c>
      <c r="H96">
        <v>8.2033000000000005</v>
      </c>
      <c r="I96">
        <v>0</v>
      </c>
      <c r="J96">
        <v>28.34</v>
      </c>
      <c r="K96" s="16">
        <v>2</v>
      </c>
      <c r="L96" s="39"/>
      <c r="M96" s="17">
        <v>-1.369534623338462</v>
      </c>
      <c r="N96">
        <v>4.4519719419623734E-3</v>
      </c>
      <c r="O96">
        <f t="shared" si="1"/>
        <v>0.41227100172524933</v>
      </c>
      <c r="P96" s="18" t="s">
        <v>1980</v>
      </c>
      <c r="Q96" s="17">
        <v>-1.3843509015083699</v>
      </c>
      <c r="R96" s="17">
        <v>-1.85166631684954</v>
      </c>
      <c r="S96" s="17">
        <v>-1.0271353178947</v>
      </c>
      <c r="T96" s="19">
        <v>-1.21498595710124</v>
      </c>
      <c r="U96">
        <v>15.5</v>
      </c>
      <c r="V96">
        <v>15.5</v>
      </c>
      <c r="W96">
        <v>15.5</v>
      </c>
      <c r="X96" s="20">
        <v>15.5</v>
      </c>
      <c r="Y96">
        <v>1</v>
      </c>
      <c r="Z96">
        <v>1</v>
      </c>
      <c r="AA96">
        <v>1</v>
      </c>
      <c r="AB96" s="20">
        <v>1</v>
      </c>
      <c r="AC96">
        <v>1</v>
      </c>
      <c r="AD96">
        <v>1</v>
      </c>
      <c r="AE96">
        <v>1</v>
      </c>
      <c r="AF96" s="20">
        <v>1</v>
      </c>
      <c r="AG96" s="34">
        <v>0.34769305656966032</v>
      </c>
      <c r="AH96" s="34">
        <v>0.30643826801090918</v>
      </c>
      <c r="AI96" s="34">
        <v>0.45429999999999998</v>
      </c>
      <c r="AJ96" s="35">
        <v>0.50492000000000004</v>
      </c>
      <c r="AK96"/>
      <c r="AL96"/>
      <c r="AM96"/>
      <c r="AN96" s="20"/>
      <c r="AO96">
        <v>1</v>
      </c>
      <c r="AP96">
        <v>1</v>
      </c>
      <c r="AQ96">
        <v>1</v>
      </c>
      <c r="AR96" s="20">
        <v>1</v>
      </c>
      <c r="AS96">
        <v>20350000</v>
      </c>
      <c r="AT96">
        <v>10175000</v>
      </c>
      <c r="AU96">
        <v>10175000</v>
      </c>
      <c r="AV96">
        <v>10104000</v>
      </c>
      <c r="AW96">
        <v>5051900</v>
      </c>
      <c r="AX96">
        <v>5051900</v>
      </c>
      <c r="AY96">
        <v>81503000</v>
      </c>
      <c r="AZ96">
        <v>40752000</v>
      </c>
      <c r="BA96">
        <v>40752000</v>
      </c>
      <c r="BB96">
        <v>59905000</v>
      </c>
      <c r="BC96">
        <v>29952000</v>
      </c>
      <c r="BD96" s="16">
        <v>29952000</v>
      </c>
    </row>
    <row r="97" spans="2:56" x14ac:dyDescent="0.35">
      <c r="B97" s="15">
        <v>112</v>
      </c>
      <c r="C97" t="s">
        <v>425</v>
      </c>
      <c r="D97" t="s">
        <v>426</v>
      </c>
      <c r="E97" t="s">
        <v>427</v>
      </c>
      <c r="F97" t="s">
        <v>428</v>
      </c>
      <c r="G97" t="s">
        <v>429</v>
      </c>
      <c r="H97">
        <v>72.897999999999996</v>
      </c>
      <c r="I97">
        <v>0</v>
      </c>
      <c r="J97">
        <v>37.046999999999997</v>
      </c>
      <c r="K97" s="16">
        <v>6</v>
      </c>
      <c r="L97" s="39"/>
      <c r="M97" s="17">
        <v>-1.4459674044601769</v>
      </c>
      <c r="N97">
        <v>3.2084670463123971E-4</v>
      </c>
      <c r="O97">
        <f t="shared" si="1"/>
        <v>0.43527956149490521</v>
      </c>
      <c r="P97" s="18" t="s">
        <v>1980</v>
      </c>
      <c r="Q97" s="17">
        <v>-1.6093711964779001</v>
      </c>
      <c r="R97" s="17">
        <v>-1.53733440221799</v>
      </c>
      <c r="S97" s="17">
        <v>-1.3529658035072301</v>
      </c>
      <c r="T97" s="19">
        <v>-1.28419821563759</v>
      </c>
      <c r="U97">
        <v>5.3</v>
      </c>
      <c r="V97">
        <v>0</v>
      </c>
      <c r="W97">
        <v>4.4000000000000004</v>
      </c>
      <c r="X97" s="20">
        <v>3.3</v>
      </c>
      <c r="Y97">
        <v>3</v>
      </c>
      <c r="Z97">
        <v>0</v>
      </c>
      <c r="AA97">
        <v>2</v>
      </c>
      <c r="AB97" s="20">
        <v>2</v>
      </c>
      <c r="AC97">
        <v>3</v>
      </c>
      <c r="AD97">
        <v>0</v>
      </c>
      <c r="AE97">
        <v>2</v>
      </c>
      <c r="AF97" s="20">
        <v>2</v>
      </c>
      <c r="AG97" s="34">
        <v>0.29708853238265004</v>
      </c>
      <c r="AH97" s="34"/>
      <c r="AI97" s="34">
        <v>0.36448000000000003</v>
      </c>
      <c r="AJ97" s="35">
        <v>0.48157</v>
      </c>
      <c r="AK97">
        <v>53.219000000000001</v>
      </c>
      <c r="AL97"/>
      <c r="AM97">
        <v>60.509</v>
      </c>
      <c r="AN97" s="20">
        <v>47.082000000000001</v>
      </c>
      <c r="AO97">
        <v>3</v>
      </c>
      <c r="AP97">
        <v>0</v>
      </c>
      <c r="AQ97">
        <v>2</v>
      </c>
      <c r="AR97" s="20">
        <v>2</v>
      </c>
      <c r="AS97">
        <v>6095000</v>
      </c>
      <c r="AT97">
        <v>1805600</v>
      </c>
      <c r="AU97">
        <v>4289400</v>
      </c>
      <c r="AV97">
        <v>0</v>
      </c>
      <c r="AW97">
        <v>0</v>
      </c>
      <c r="AX97">
        <v>0</v>
      </c>
      <c r="AY97">
        <v>10585000</v>
      </c>
      <c r="AZ97">
        <v>10244000</v>
      </c>
      <c r="BA97">
        <v>340660</v>
      </c>
      <c r="BB97">
        <v>7602400</v>
      </c>
      <c r="BC97">
        <v>5262300</v>
      </c>
      <c r="BD97" s="16">
        <v>2340100</v>
      </c>
    </row>
    <row r="98" spans="2:56" x14ac:dyDescent="0.35">
      <c r="B98" s="15">
        <v>77</v>
      </c>
      <c r="C98" t="s">
        <v>291</v>
      </c>
      <c r="D98" t="s">
        <v>291</v>
      </c>
      <c r="E98" t="s">
        <v>292</v>
      </c>
      <c r="F98" t="s">
        <v>293</v>
      </c>
      <c r="G98" t="s">
        <v>294</v>
      </c>
      <c r="H98">
        <v>27.321000000000002</v>
      </c>
      <c r="I98">
        <v>0</v>
      </c>
      <c r="J98">
        <v>51.905000000000001</v>
      </c>
      <c r="K98" s="16">
        <v>16</v>
      </c>
      <c r="L98" s="39"/>
      <c r="M98" s="17">
        <v>-1.4912973490103201</v>
      </c>
      <c r="N98">
        <v>6.5546629944646124E-3</v>
      </c>
      <c r="O98">
        <f t="shared" si="1"/>
        <v>0.44892523450628324</v>
      </c>
      <c r="P98" s="18" t="s">
        <v>1980</v>
      </c>
      <c r="Q98" s="17">
        <v>-1.6348118632530999</v>
      </c>
      <c r="R98" s="17">
        <v>-1.2145504303815799</v>
      </c>
      <c r="S98" s="17">
        <v>-1.07093622798899</v>
      </c>
      <c r="T98" s="19">
        <v>-2.04489087441761</v>
      </c>
      <c r="U98">
        <v>4</v>
      </c>
      <c r="V98">
        <v>4</v>
      </c>
      <c r="W98">
        <v>17.7</v>
      </c>
      <c r="X98" s="20">
        <v>30.9</v>
      </c>
      <c r="Y98">
        <v>1</v>
      </c>
      <c r="Z98">
        <v>1</v>
      </c>
      <c r="AA98">
        <v>3</v>
      </c>
      <c r="AB98" s="20">
        <v>5</v>
      </c>
      <c r="AC98">
        <v>1</v>
      </c>
      <c r="AD98">
        <v>1</v>
      </c>
      <c r="AE98">
        <v>3</v>
      </c>
      <c r="AF98" s="20">
        <v>5</v>
      </c>
      <c r="AG98" s="34">
        <v>0.2914857026262862</v>
      </c>
      <c r="AH98" s="34">
        <v>0.47687172150691465</v>
      </c>
      <c r="AI98" s="34">
        <v>0.44455</v>
      </c>
      <c r="AJ98" s="35">
        <v>0.28537000000000001</v>
      </c>
      <c r="AK98"/>
      <c r="AL98"/>
      <c r="AM98">
        <v>35.368000000000002</v>
      </c>
      <c r="AN98" s="20">
        <v>67.391999999999996</v>
      </c>
      <c r="AO98">
        <v>1</v>
      </c>
      <c r="AP98">
        <v>1</v>
      </c>
      <c r="AQ98">
        <v>3</v>
      </c>
      <c r="AR98" s="20">
        <v>3</v>
      </c>
      <c r="AS98">
        <v>7271600</v>
      </c>
      <c r="AT98">
        <v>295920</v>
      </c>
      <c r="AU98">
        <v>6975700</v>
      </c>
      <c r="AV98">
        <v>2232600</v>
      </c>
      <c r="AW98">
        <v>287080</v>
      </c>
      <c r="AX98">
        <v>1945500</v>
      </c>
      <c r="AY98">
        <v>131670000</v>
      </c>
      <c r="AZ98">
        <v>74959000</v>
      </c>
      <c r="BA98">
        <v>56709000</v>
      </c>
      <c r="BB98">
        <v>41381000</v>
      </c>
      <c r="BC98">
        <v>22148000</v>
      </c>
      <c r="BD98" s="16">
        <v>19233000</v>
      </c>
    </row>
    <row r="99" spans="2:56" x14ac:dyDescent="0.35">
      <c r="B99" s="15">
        <v>24</v>
      </c>
      <c r="C99" t="s">
        <v>104</v>
      </c>
      <c r="D99" t="s">
        <v>104</v>
      </c>
      <c r="E99" t="s">
        <v>105</v>
      </c>
      <c r="F99" t="s">
        <v>106</v>
      </c>
      <c r="G99" t="s">
        <v>107</v>
      </c>
      <c r="H99">
        <v>8.1189999999999998</v>
      </c>
      <c r="I99">
        <v>0</v>
      </c>
      <c r="J99">
        <v>13.792</v>
      </c>
      <c r="K99" s="16">
        <v>4</v>
      </c>
      <c r="L99" s="39"/>
      <c r="M99" s="17">
        <v>-1.5616187486771149</v>
      </c>
      <c r="N99">
        <v>2.0620334887713442E-3</v>
      </c>
      <c r="O99">
        <f t="shared" si="1"/>
        <v>0.47009408514306361</v>
      </c>
      <c r="P99" s="18" t="s">
        <v>1980</v>
      </c>
      <c r="Q99" s="17">
        <v>-1.26226694774016</v>
      </c>
      <c r="R99" s="17">
        <v>-1.5807785583449701</v>
      </c>
      <c r="S99" s="17">
        <v>-1.4214044268905299</v>
      </c>
      <c r="T99" s="19">
        <v>-1.9820250617327999</v>
      </c>
      <c r="U99">
        <v>0</v>
      </c>
      <c r="V99">
        <v>13.3</v>
      </c>
      <c r="W99">
        <v>13.3</v>
      </c>
      <c r="X99" s="20">
        <v>13.3</v>
      </c>
      <c r="Y99">
        <v>0</v>
      </c>
      <c r="Z99">
        <v>1</v>
      </c>
      <c r="AA99">
        <v>1</v>
      </c>
      <c r="AB99" s="20">
        <v>1</v>
      </c>
      <c r="AC99">
        <v>0</v>
      </c>
      <c r="AD99">
        <v>1</v>
      </c>
      <c r="AE99">
        <v>1</v>
      </c>
      <c r="AF99" s="20">
        <v>1</v>
      </c>
      <c r="AG99" s="34"/>
      <c r="AH99" s="34">
        <v>0.37075485688862525</v>
      </c>
      <c r="AI99" s="34">
        <v>0.34952</v>
      </c>
      <c r="AJ99" s="35">
        <v>0.30288999999999999</v>
      </c>
      <c r="AK99"/>
      <c r="AL99"/>
      <c r="AM99">
        <v>1.3516999999999999</v>
      </c>
      <c r="AN99" s="20"/>
      <c r="AO99">
        <v>0</v>
      </c>
      <c r="AP99">
        <v>1</v>
      </c>
      <c r="AQ99">
        <v>2</v>
      </c>
      <c r="AR99" s="20">
        <v>1</v>
      </c>
      <c r="AS99">
        <v>0</v>
      </c>
      <c r="AT99">
        <v>0</v>
      </c>
      <c r="AU99">
        <v>0</v>
      </c>
      <c r="AV99">
        <v>7565500</v>
      </c>
      <c r="AW99">
        <v>3782700</v>
      </c>
      <c r="AX99">
        <v>3782700</v>
      </c>
      <c r="AY99">
        <v>64862000</v>
      </c>
      <c r="AZ99">
        <v>32431000</v>
      </c>
      <c r="BA99">
        <v>32431000</v>
      </c>
      <c r="BB99">
        <v>13572000</v>
      </c>
      <c r="BC99">
        <v>6786100</v>
      </c>
      <c r="BD99" s="16">
        <v>6786100</v>
      </c>
    </row>
    <row r="100" spans="2:56" x14ac:dyDescent="0.35">
      <c r="B100" s="15">
        <v>457</v>
      </c>
      <c r="C100" t="s">
        <v>1629</v>
      </c>
      <c r="D100" t="s">
        <v>1629</v>
      </c>
      <c r="E100" t="s">
        <v>1630</v>
      </c>
      <c r="F100" t="s">
        <v>1631</v>
      </c>
      <c r="G100" t="s">
        <v>1630</v>
      </c>
      <c r="H100">
        <v>16.297999999999998</v>
      </c>
      <c r="I100">
        <v>0</v>
      </c>
      <c r="J100">
        <v>37.023000000000003</v>
      </c>
      <c r="K100" s="16">
        <v>1</v>
      </c>
      <c r="L100" s="39"/>
      <c r="M100" s="17">
        <v>-1.567000174106199</v>
      </c>
      <c r="N100">
        <v>2.4756157700130389E-2</v>
      </c>
      <c r="O100">
        <f t="shared" si="1"/>
        <v>0.47171405561664687</v>
      </c>
      <c r="P100" s="18" t="s">
        <v>1980</v>
      </c>
      <c r="Q100" s="17">
        <v>-1.00569305281094</v>
      </c>
      <c r="R100" s="17">
        <v>-0.843990091977594</v>
      </c>
      <c r="S100" s="17">
        <v>-2.2934473362453698</v>
      </c>
      <c r="T100" s="19">
        <v>-2.12487021539089</v>
      </c>
      <c r="U100">
        <v>8.3000000000000007</v>
      </c>
      <c r="V100">
        <v>4.8</v>
      </c>
      <c r="W100">
        <v>4.8</v>
      </c>
      <c r="X100" s="20">
        <v>9</v>
      </c>
      <c r="Y100">
        <v>1</v>
      </c>
      <c r="Z100">
        <v>1</v>
      </c>
      <c r="AA100">
        <v>1</v>
      </c>
      <c r="AB100" s="20">
        <v>1</v>
      </c>
      <c r="AC100">
        <v>1</v>
      </c>
      <c r="AD100">
        <v>1</v>
      </c>
      <c r="AE100">
        <v>1</v>
      </c>
      <c r="AF100" s="20">
        <v>1</v>
      </c>
      <c r="AG100" s="34">
        <v>0.45160998961297022</v>
      </c>
      <c r="AH100" s="34">
        <v>0.61576354679802947</v>
      </c>
      <c r="AI100" s="34">
        <v>0.18978</v>
      </c>
      <c r="AJ100" s="35"/>
      <c r="AK100">
        <v>3.4319000000000002</v>
      </c>
      <c r="AL100"/>
      <c r="AM100"/>
      <c r="AN100" s="20"/>
      <c r="AO100">
        <v>2</v>
      </c>
      <c r="AP100">
        <v>1</v>
      </c>
      <c r="AQ100">
        <v>1</v>
      </c>
      <c r="AR100" s="20">
        <v>0</v>
      </c>
      <c r="AS100">
        <v>37171000</v>
      </c>
      <c r="AT100">
        <v>18586000</v>
      </c>
      <c r="AU100">
        <v>18586000</v>
      </c>
      <c r="AV100">
        <v>55345000</v>
      </c>
      <c r="AW100">
        <v>27673000</v>
      </c>
      <c r="AX100">
        <v>27673000</v>
      </c>
      <c r="AY100">
        <v>94539000</v>
      </c>
      <c r="AZ100">
        <v>47269000</v>
      </c>
      <c r="BA100">
        <v>47269000</v>
      </c>
      <c r="BB100">
        <v>0</v>
      </c>
      <c r="BC100">
        <v>0</v>
      </c>
      <c r="BD100" s="16">
        <v>0</v>
      </c>
    </row>
    <row r="101" spans="2:56" x14ac:dyDescent="0.35">
      <c r="B101" s="15">
        <v>2</v>
      </c>
      <c r="C101" t="s">
        <v>13</v>
      </c>
      <c r="D101" t="s">
        <v>14</v>
      </c>
      <c r="E101" t="s">
        <v>15</v>
      </c>
      <c r="F101" t="s">
        <v>16</v>
      </c>
      <c r="G101" t="s">
        <v>17</v>
      </c>
      <c r="H101">
        <v>86.588999999999999</v>
      </c>
      <c r="I101">
        <v>0</v>
      </c>
      <c r="J101">
        <v>115.13</v>
      </c>
      <c r="K101" s="16">
        <v>12</v>
      </c>
      <c r="L101" s="39"/>
      <c r="M101" s="17">
        <v>-1.6219219422125379</v>
      </c>
      <c r="N101">
        <v>3.3533511354421473E-2</v>
      </c>
      <c r="O101">
        <f t="shared" si="1"/>
        <v>0.48824715523155626</v>
      </c>
      <c r="P101" s="18" t="s">
        <v>1980</v>
      </c>
      <c r="Q101" s="17">
        <v>-1.2575439432629301</v>
      </c>
      <c r="R101" s="17">
        <v>-1.1207629902726299</v>
      </c>
      <c r="S101" s="17">
        <v>-2.92309703451591</v>
      </c>
      <c r="T101" s="19">
        <v>-1.18628380079868</v>
      </c>
      <c r="U101">
        <v>6.9</v>
      </c>
      <c r="V101">
        <v>0</v>
      </c>
      <c r="W101">
        <v>12.3</v>
      </c>
      <c r="X101" s="20">
        <v>5.6</v>
      </c>
      <c r="Y101">
        <v>6</v>
      </c>
      <c r="Z101">
        <v>0</v>
      </c>
      <c r="AA101">
        <v>7</v>
      </c>
      <c r="AB101" s="20">
        <v>3</v>
      </c>
      <c r="AC101">
        <v>6</v>
      </c>
      <c r="AD101">
        <v>0</v>
      </c>
      <c r="AE101">
        <v>6</v>
      </c>
      <c r="AF101" s="20">
        <v>3</v>
      </c>
      <c r="AG101" s="34">
        <v>0.37734425116033354</v>
      </c>
      <c r="AH101" s="34"/>
      <c r="AI101" s="34">
        <v>0.12325</v>
      </c>
      <c r="AJ101" s="35">
        <v>0.53856999999999999</v>
      </c>
      <c r="AK101">
        <v>122.15</v>
      </c>
      <c r="AL101"/>
      <c r="AM101">
        <v>126.67</v>
      </c>
      <c r="AN101" s="20"/>
      <c r="AO101">
        <v>7</v>
      </c>
      <c r="AP101">
        <v>0</v>
      </c>
      <c r="AQ101">
        <v>3</v>
      </c>
      <c r="AR101" s="20">
        <v>1</v>
      </c>
      <c r="AS101">
        <v>47798000</v>
      </c>
      <c r="AT101">
        <v>4255700</v>
      </c>
      <c r="AU101">
        <v>43542000</v>
      </c>
      <c r="AV101">
        <v>0</v>
      </c>
      <c r="AW101">
        <v>0</v>
      </c>
      <c r="AX101">
        <v>0</v>
      </c>
      <c r="AY101">
        <v>54778000</v>
      </c>
      <c r="AZ101">
        <v>53144000</v>
      </c>
      <c r="BA101">
        <v>1633700</v>
      </c>
      <c r="BB101">
        <v>8415700</v>
      </c>
      <c r="BC101">
        <v>8232000</v>
      </c>
      <c r="BD101" s="16">
        <v>183670</v>
      </c>
    </row>
    <row r="102" spans="2:56" x14ac:dyDescent="0.35">
      <c r="B102" s="15">
        <v>521</v>
      </c>
      <c r="C102" t="s">
        <v>1871</v>
      </c>
      <c r="D102" t="s">
        <v>1871</v>
      </c>
      <c r="E102" t="s">
        <v>1872</v>
      </c>
      <c r="F102" t="s">
        <v>1873</v>
      </c>
      <c r="G102" t="s">
        <v>1872</v>
      </c>
      <c r="H102">
        <v>15.521000000000001</v>
      </c>
      <c r="I102">
        <v>0</v>
      </c>
      <c r="J102">
        <v>72.844999999999999</v>
      </c>
      <c r="K102" s="16">
        <v>1</v>
      </c>
      <c r="L102" s="39"/>
      <c r="M102" s="17">
        <v>-1.6705598165722519</v>
      </c>
      <c r="N102">
        <v>2.5064197129162271E-2</v>
      </c>
      <c r="O102">
        <f t="shared" si="1"/>
        <v>0.50288861433916621</v>
      </c>
      <c r="P102" s="18" t="s">
        <v>1980</v>
      </c>
      <c r="Q102" s="17">
        <v>-1.0548711357775</v>
      </c>
      <c r="R102" s="17">
        <v>-1.45805848987494</v>
      </c>
      <c r="S102" s="17">
        <v>-1.3242521273546</v>
      </c>
      <c r="T102" s="19">
        <v>-2.84505751328197</v>
      </c>
      <c r="U102">
        <v>36.6</v>
      </c>
      <c r="V102">
        <v>42.3</v>
      </c>
      <c r="W102">
        <v>26.1</v>
      </c>
      <c r="X102" s="20">
        <v>52.1</v>
      </c>
      <c r="Y102">
        <v>3</v>
      </c>
      <c r="Z102">
        <v>4</v>
      </c>
      <c r="AA102">
        <v>2</v>
      </c>
      <c r="AB102" s="20">
        <v>4</v>
      </c>
      <c r="AC102">
        <v>3</v>
      </c>
      <c r="AD102">
        <v>4</v>
      </c>
      <c r="AE102">
        <v>2</v>
      </c>
      <c r="AF102" s="20">
        <v>4</v>
      </c>
      <c r="AG102" s="34"/>
      <c r="AH102" s="34">
        <v>0.41072822113607427</v>
      </c>
      <c r="AI102" s="34">
        <v>0.37130999999999997</v>
      </c>
      <c r="AJ102" s="35">
        <v>0.17183000000000001</v>
      </c>
      <c r="AK102"/>
      <c r="AL102">
        <v>34.570999999999998</v>
      </c>
      <c r="AM102">
        <v>53.265000000000001</v>
      </c>
      <c r="AN102" s="20">
        <v>56.515000000000001</v>
      </c>
      <c r="AO102">
        <v>0</v>
      </c>
      <c r="AP102">
        <v>4</v>
      </c>
      <c r="AQ102">
        <v>3</v>
      </c>
      <c r="AR102" s="20">
        <v>3</v>
      </c>
      <c r="AS102">
        <v>3435400</v>
      </c>
      <c r="AT102">
        <v>0</v>
      </c>
      <c r="AU102">
        <v>3435400</v>
      </c>
      <c r="AV102">
        <v>20776000</v>
      </c>
      <c r="AW102">
        <v>3020300</v>
      </c>
      <c r="AX102">
        <v>17756000</v>
      </c>
      <c r="AY102">
        <v>12039000</v>
      </c>
      <c r="AZ102">
        <v>11887000</v>
      </c>
      <c r="BA102">
        <v>151350</v>
      </c>
      <c r="BB102">
        <v>54483000</v>
      </c>
      <c r="BC102">
        <v>53757000</v>
      </c>
      <c r="BD102" s="16">
        <v>725940</v>
      </c>
    </row>
    <row r="103" spans="2:56" x14ac:dyDescent="0.35">
      <c r="B103" s="15">
        <v>338</v>
      </c>
      <c r="C103" t="s">
        <v>1180</v>
      </c>
      <c r="D103" t="s">
        <v>1181</v>
      </c>
      <c r="E103" t="s">
        <v>1182</v>
      </c>
      <c r="F103" t="s">
        <v>1183</v>
      </c>
      <c r="G103" t="s">
        <v>1184</v>
      </c>
      <c r="H103">
        <v>40.188000000000002</v>
      </c>
      <c r="I103">
        <v>0</v>
      </c>
      <c r="J103">
        <v>22.510999999999999</v>
      </c>
      <c r="K103" s="16">
        <v>9</v>
      </c>
      <c r="L103" s="39"/>
      <c r="M103" s="17">
        <v>-1.7125679596222001</v>
      </c>
      <c r="N103">
        <v>1.1233171068583069E-3</v>
      </c>
      <c r="O103">
        <f t="shared" si="1"/>
        <v>0.51553432545934397</v>
      </c>
      <c r="P103" s="18" t="s">
        <v>1980</v>
      </c>
      <c r="Q103" s="17">
        <v>-1.8002688442086201</v>
      </c>
      <c r="R103" s="17">
        <v>-1.9113805078669099</v>
      </c>
      <c r="S103" s="17">
        <v>-1.83359806067688</v>
      </c>
      <c r="T103" s="19">
        <v>-1.3050244257363901</v>
      </c>
      <c r="U103">
        <v>5.6</v>
      </c>
      <c r="V103">
        <v>2.5</v>
      </c>
      <c r="W103">
        <v>6.1</v>
      </c>
      <c r="X103" s="20">
        <v>6.1</v>
      </c>
      <c r="Y103">
        <v>2</v>
      </c>
      <c r="Z103">
        <v>1</v>
      </c>
      <c r="AA103">
        <v>2</v>
      </c>
      <c r="AB103" s="20">
        <v>2</v>
      </c>
      <c r="AC103">
        <v>2</v>
      </c>
      <c r="AD103">
        <v>1</v>
      </c>
      <c r="AE103">
        <v>2</v>
      </c>
      <c r="AF103" s="20">
        <v>2</v>
      </c>
      <c r="AG103" s="34">
        <v>0.25863852679495136</v>
      </c>
      <c r="AH103" s="34">
        <v>0.29598934438360219</v>
      </c>
      <c r="AI103" s="34">
        <v>0.26290999999999998</v>
      </c>
      <c r="AJ103" s="35">
        <v>0.48976999999999998</v>
      </c>
      <c r="AK103">
        <v>26.38</v>
      </c>
      <c r="AL103"/>
      <c r="AM103">
        <v>24.145</v>
      </c>
      <c r="AN103" s="20">
        <v>5.1760000000000002</v>
      </c>
      <c r="AO103">
        <v>2</v>
      </c>
      <c r="AP103">
        <v>1</v>
      </c>
      <c r="AQ103">
        <v>2</v>
      </c>
      <c r="AR103" s="20">
        <v>2</v>
      </c>
      <c r="AS103">
        <v>13125000</v>
      </c>
      <c r="AT103">
        <v>6562500</v>
      </c>
      <c r="AU103">
        <v>6562500</v>
      </c>
      <c r="AV103">
        <v>22714000</v>
      </c>
      <c r="AW103">
        <v>962870</v>
      </c>
      <c r="AX103">
        <v>21752000</v>
      </c>
      <c r="AY103">
        <v>69919000</v>
      </c>
      <c r="AZ103">
        <v>46973000</v>
      </c>
      <c r="BA103">
        <v>22946000</v>
      </c>
      <c r="BB103">
        <v>20587000</v>
      </c>
      <c r="BC103">
        <v>13879000</v>
      </c>
      <c r="BD103" s="16">
        <v>6707700</v>
      </c>
    </row>
    <row r="104" spans="2:56" x14ac:dyDescent="0.35">
      <c r="B104" s="15">
        <v>312</v>
      </c>
      <c r="C104" t="s">
        <v>1092</v>
      </c>
      <c r="D104" t="s">
        <v>1093</v>
      </c>
      <c r="E104" t="s">
        <v>1094</v>
      </c>
      <c r="F104" t="s">
        <v>1095</v>
      </c>
      <c r="G104" t="s">
        <v>1096</v>
      </c>
      <c r="H104">
        <v>37.893000000000001</v>
      </c>
      <c r="I104">
        <v>0</v>
      </c>
      <c r="J104">
        <v>67.817999999999998</v>
      </c>
      <c r="K104" s="16">
        <v>4</v>
      </c>
      <c r="L104" s="39"/>
      <c r="M104" s="17">
        <v>-1.768056763012243</v>
      </c>
      <c r="N104">
        <v>5.8576437956099816E-3</v>
      </c>
      <c r="O104">
        <f t="shared" si="1"/>
        <v>0.53223811970324819</v>
      </c>
      <c r="P104" s="18" t="s">
        <v>1980</v>
      </c>
      <c r="Q104" s="17">
        <v>-1.5665903117373701</v>
      </c>
      <c r="R104" s="17">
        <v>-2.30838161001236</v>
      </c>
      <c r="S104" s="17">
        <v>-1.17196974453935</v>
      </c>
      <c r="T104" s="19">
        <v>-2.02528538575989</v>
      </c>
      <c r="U104">
        <v>15.5</v>
      </c>
      <c r="V104">
        <v>11.4</v>
      </c>
      <c r="W104">
        <v>7.5</v>
      </c>
      <c r="X104" s="20">
        <v>19.899999999999999</v>
      </c>
      <c r="Y104">
        <v>4</v>
      </c>
      <c r="Z104">
        <v>3</v>
      </c>
      <c r="AA104">
        <v>2</v>
      </c>
      <c r="AB104" s="20">
        <v>5</v>
      </c>
      <c r="AC104">
        <v>4</v>
      </c>
      <c r="AD104">
        <v>3</v>
      </c>
      <c r="AE104">
        <v>2</v>
      </c>
      <c r="AF104" s="20">
        <v>5</v>
      </c>
      <c r="AG104" s="34">
        <v>0.30419176248707186</v>
      </c>
      <c r="AH104" s="34">
        <v>0.22583559168925024</v>
      </c>
      <c r="AI104" s="34">
        <v>0.41499999999999998</v>
      </c>
      <c r="AJ104" s="35">
        <v>0.29981999999999998</v>
      </c>
      <c r="AK104">
        <v>107.66</v>
      </c>
      <c r="AL104">
        <v>8.6544000000000008</v>
      </c>
      <c r="AM104">
        <v>13.465</v>
      </c>
      <c r="AN104" s="20">
        <v>77.454999999999998</v>
      </c>
      <c r="AO104">
        <v>4</v>
      </c>
      <c r="AP104">
        <v>4</v>
      </c>
      <c r="AQ104">
        <v>2</v>
      </c>
      <c r="AR104" s="20">
        <v>3</v>
      </c>
      <c r="AS104">
        <v>40195000</v>
      </c>
      <c r="AT104">
        <v>8597300</v>
      </c>
      <c r="AU104">
        <v>31598000</v>
      </c>
      <c r="AV104">
        <v>44200000</v>
      </c>
      <c r="AW104">
        <v>10996000</v>
      </c>
      <c r="AX104">
        <v>33204000</v>
      </c>
      <c r="AY104">
        <v>21040000</v>
      </c>
      <c r="AZ104">
        <v>20237000</v>
      </c>
      <c r="BA104">
        <v>803170</v>
      </c>
      <c r="BB104">
        <v>50576000</v>
      </c>
      <c r="BC104">
        <v>32925000</v>
      </c>
      <c r="BD104" s="16">
        <v>17651000</v>
      </c>
    </row>
    <row r="105" spans="2:56" x14ac:dyDescent="0.35">
      <c r="B105" s="15">
        <v>290</v>
      </c>
      <c r="C105" t="s">
        <v>1017</v>
      </c>
      <c r="D105" t="s">
        <v>1018</v>
      </c>
      <c r="E105" t="s">
        <v>1019</v>
      </c>
      <c r="F105" t="s">
        <v>1020</v>
      </c>
      <c r="G105" t="s">
        <v>1021</v>
      </c>
      <c r="H105">
        <v>51.459000000000003</v>
      </c>
      <c r="I105">
        <v>0</v>
      </c>
      <c r="J105">
        <v>269.31</v>
      </c>
      <c r="K105" s="16">
        <v>7</v>
      </c>
      <c r="L105" s="39"/>
      <c r="M105" s="17">
        <v>-1.7784071311442169</v>
      </c>
      <c r="N105">
        <v>4.2057883477594959E-3</v>
      </c>
      <c r="O105">
        <f t="shared" si="1"/>
        <v>0.53535389097713693</v>
      </c>
      <c r="P105" s="18" t="s">
        <v>1980</v>
      </c>
      <c r="Q105" s="17">
        <v>-1.6374690511588199</v>
      </c>
      <c r="R105" s="17">
        <v>-2.4441146429159799</v>
      </c>
      <c r="S105" s="17">
        <v>-1.46488233772385</v>
      </c>
      <c r="T105" s="19">
        <v>-1.56716249277822</v>
      </c>
      <c r="U105">
        <v>36.799999999999997</v>
      </c>
      <c r="V105">
        <v>33.700000000000003</v>
      </c>
      <c r="W105">
        <v>33.1</v>
      </c>
      <c r="X105" s="20">
        <v>23.5</v>
      </c>
      <c r="Y105">
        <v>13</v>
      </c>
      <c r="Z105">
        <v>12</v>
      </c>
      <c r="AA105">
        <v>12</v>
      </c>
      <c r="AB105" s="20">
        <v>8</v>
      </c>
      <c r="AC105">
        <v>13</v>
      </c>
      <c r="AD105">
        <v>12</v>
      </c>
      <c r="AE105">
        <v>12</v>
      </c>
      <c r="AF105" s="20">
        <v>8</v>
      </c>
      <c r="AG105" s="34">
        <v>0.28970392259111188</v>
      </c>
      <c r="AH105" s="34">
        <v>0.20577401897236455</v>
      </c>
      <c r="AI105" s="34">
        <v>0.33861000000000002</v>
      </c>
      <c r="AJ105" s="35">
        <v>0.41249000000000002</v>
      </c>
      <c r="AK105">
        <v>74.129000000000005</v>
      </c>
      <c r="AL105">
        <v>40.066000000000003</v>
      </c>
      <c r="AM105">
        <v>9.6737000000000002</v>
      </c>
      <c r="AN105" s="20">
        <v>23.395</v>
      </c>
      <c r="AO105">
        <v>13</v>
      </c>
      <c r="AP105">
        <v>13</v>
      </c>
      <c r="AQ105">
        <v>14</v>
      </c>
      <c r="AR105" s="20">
        <v>8</v>
      </c>
      <c r="AS105">
        <v>289200000</v>
      </c>
      <c r="AT105">
        <v>122670000</v>
      </c>
      <c r="AU105">
        <v>166530000</v>
      </c>
      <c r="AV105">
        <v>242150000</v>
      </c>
      <c r="AW105">
        <v>102020000</v>
      </c>
      <c r="AX105">
        <v>140130000</v>
      </c>
      <c r="AY105">
        <v>789640000</v>
      </c>
      <c r="AZ105">
        <v>466070000</v>
      </c>
      <c r="BA105">
        <v>323580000</v>
      </c>
      <c r="BB105">
        <v>238970000</v>
      </c>
      <c r="BC105">
        <v>123560000</v>
      </c>
      <c r="BD105" s="16">
        <v>115410000</v>
      </c>
    </row>
    <row r="106" spans="2:56" x14ac:dyDescent="0.35">
      <c r="B106" s="15">
        <v>206</v>
      </c>
      <c r="C106" t="s">
        <v>696</v>
      </c>
      <c r="D106" t="s">
        <v>696</v>
      </c>
      <c r="E106" t="s">
        <v>697</v>
      </c>
      <c r="F106" t="s">
        <v>698</v>
      </c>
      <c r="G106" t="s">
        <v>699</v>
      </c>
      <c r="H106">
        <v>51.814999999999998</v>
      </c>
      <c r="I106">
        <v>0</v>
      </c>
      <c r="J106">
        <v>185.65</v>
      </c>
      <c r="K106" s="16">
        <v>4</v>
      </c>
      <c r="L106" s="39"/>
      <c r="M106" s="17">
        <v>-1.999345015265352</v>
      </c>
      <c r="N106">
        <v>1.8873426530560011E-4</v>
      </c>
      <c r="O106">
        <f t="shared" si="1"/>
        <v>0.60186282127613133</v>
      </c>
      <c r="P106" s="18" t="s">
        <v>1980</v>
      </c>
      <c r="Q106" s="17">
        <v>-2.06394985907587</v>
      </c>
      <c r="R106" s="17">
        <v>-2.0286077517913101</v>
      </c>
      <c r="S106" s="17">
        <v>-2.1575407179505</v>
      </c>
      <c r="T106" s="19">
        <v>-1.74728173224373</v>
      </c>
      <c r="U106">
        <v>21.8</v>
      </c>
      <c r="V106">
        <v>14.6</v>
      </c>
      <c r="W106">
        <v>7.2</v>
      </c>
      <c r="X106" s="20">
        <v>7.2</v>
      </c>
      <c r="Y106">
        <v>9</v>
      </c>
      <c r="Z106">
        <v>5</v>
      </c>
      <c r="AA106">
        <v>3</v>
      </c>
      <c r="AB106" s="20">
        <v>3</v>
      </c>
      <c r="AC106">
        <v>9</v>
      </c>
      <c r="AD106">
        <v>5</v>
      </c>
      <c r="AE106">
        <v>3</v>
      </c>
      <c r="AF106" s="20">
        <v>3</v>
      </c>
      <c r="AG106" s="34">
        <v>0.21923574419573366</v>
      </c>
      <c r="AH106" s="34">
        <v>0.28310166180675478</v>
      </c>
      <c r="AI106" s="34">
        <v>0.20633000000000001</v>
      </c>
      <c r="AJ106" s="35">
        <v>0.37354999999999999</v>
      </c>
      <c r="AK106">
        <v>7.3102999999999998</v>
      </c>
      <c r="AL106">
        <v>2.7846000000000002</v>
      </c>
      <c r="AM106">
        <v>4.2297000000000002</v>
      </c>
      <c r="AN106" s="20">
        <v>13.986000000000001</v>
      </c>
      <c r="AO106">
        <v>10</v>
      </c>
      <c r="AP106">
        <v>5</v>
      </c>
      <c r="AQ106">
        <v>2</v>
      </c>
      <c r="AR106" s="20">
        <v>4</v>
      </c>
      <c r="AS106">
        <v>167680000</v>
      </c>
      <c r="AT106">
        <v>42783000</v>
      </c>
      <c r="AU106">
        <v>124900000</v>
      </c>
      <c r="AV106">
        <v>71663000</v>
      </c>
      <c r="AW106">
        <v>24352000</v>
      </c>
      <c r="AX106">
        <v>47311000</v>
      </c>
      <c r="AY106">
        <v>218810000</v>
      </c>
      <c r="AZ106">
        <v>109410000</v>
      </c>
      <c r="BA106">
        <v>109410000</v>
      </c>
      <c r="BB106">
        <v>58117000</v>
      </c>
      <c r="BC106">
        <v>39326000</v>
      </c>
      <c r="BD106" s="16">
        <v>18791000</v>
      </c>
    </row>
    <row r="107" spans="2:56" x14ac:dyDescent="0.35">
      <c r="B107" s="15">
        <v>428</v>
      </c>
      <c r="C107" t="s">
        <v>1527</v>
      </c>
      <c r="D107" t="s">
        <v>1528</v>
      </c>
      <c r="E107" t="s">
        <v>1529</v>
      </c>
      <c r="F107" t="s">
        <v>1530</v>
      </c>
      <c r="G107" t="s">
        <v>1531</v>
      </c>
      <c r="H107">
        <v>11.465999999999999</v>
      </c>
      <c r="I107">
        <v>0</v>
      </c>
      <c r="J107">
        <v>149.76</v>
      </c>
      <c r="K107" s="16">
        <v>2</v>
      </c>
      <c r="L107" s="39"/>
      <c r="M107" s="17">
        <v>-2.041154770593272</v>
      </c>
      <c r="N107">
        <v>5.839349260215697E-5</v>
      </c>
      <c r="O107">
        <f t="shared" si="1"/>
        <v>0.61444881174120713</v>
      </c>
      <c r="P107" s="18" t="s">
        <v>1980</v>
      </c>
      <c r="Q107" s="17">
        <v>-2.0830079894103402</v>
      </c>
      <c r="R107" s="17">
        <v>-2.06561981005901</v>
      </c>
      <c r="S107" s="17">
        <v>-2.14934718781711</v>
      </c>
      <c r="T107" s="19">
        <v>-1.8666440950866301</v>
      </c>
      <c r="U107">
        <v>57.3</v>
      </c>
      <c r="V107">
        <v>40.799999999999997</v>
      </c>
      <c r="W107">
        <v>56.3</v>
      </c>
      <c r="X107" s="20">
        <v>56.3</v>
      </c>
      <c r="Y107">
        <v>5</v>
      </c>
      <c r="Z107">
        <v>3</v>
      </c>
      <c r="AA107">
        <v>4</v>
      </c>
      <c r="AB107" s="20">
        <v>4</v>
      </c>
      <c r="AC107">
        <v>5</v>
      </c>
      <c r="AD107">
        <v>3</v>
      </c>
      <c r="AE107">
        <v>4</v>
      </c>
      <c r="AF107" s="20">
        <v>4</v>
      </c>
      <c r="AG107" s="34">
        <v>0.21750951604132679</v>
      </c>
      <c r="AH107" s="34">
        <v>0.27788584449508141</v>
      </c>
      <c r="AI107" s="34">
        <v>0.20673</v>
      </c>
      <c r="AJ107" s="35">
        <v>0.34508</v>
      </c>
      <c r="AK107">
        <v>8.5107999999999997</v>
      </c>
      <c r="AL107">
        <v>43.593000000000004</v>
      </c>
      <c r="AM107">
        <v>39.308999999999997</v>
      </c>
      <c r="AN107" s="20">
        <v>76.391999999999996</v>
      </c>
      <c r="AO107">
        <v>9</v>
      </c>
      <c r="AP107">
        <v>4</v>
      </c>
      <c r="AQ107">
        <v>5</v>
      </c>
      <c r="AR107" s="20">
        <v>4</v>
      </c>
      <c r="AS107">
        <v>191070000</v>
      </c>
      <c r="AT107">
        <v>31716000</v>
      </c>
      <c r="AU107">
        <v>159350000</v>
      </c>
      <c r="AV107">
        <v>35034000</v>
      </c>
      <c r="AW107">
        <v>10389000</v>
      </c>
      <c r="AX107">
        <v>24645000</v>
      </c>
      <c r="AY107">
        <v>126160000</v>
      </c>
      <c r="AZ107">
        <v>103570000</v>
      </c>
      <c r="BA107">
        <v>22593000</v>
      </c>
      <c r="BB107">
        <v>66375000</v>
      </c>
      <c r="BC107">
        <v>40608000</v>
      </c>
      <c r="BD107" s="16">
        <v>25767000</v>
      </c>
    </row>
    <row r="108" spans="2:56" x14ac:dyDescent="0.35">
      <c r="B108" s="15">
        <v>461</v>
      </c>
      <c r="C108" t="s">
        <v>1644</v>
      </c>
      <c r="D108" t="s">
        <v>1645</v>
      </c>
      <c r="E108" t="s">
        <v>1646</v>
      </c>
      <c r="F108" t="s">
        <v>1647</v>
      </c>
      <c r="G108" t="s">
        <v>1646</v>
      </c>
      <c r="H108">
        <v>30.18</v>
      </c>
      <c r="I108">
        <v>0</v>
      </c>
      <c r="J108">
        <v>248.63</v>
      </c>
      <c r="K108" s="16">
        <v>4</v>
      </c>
      <c r="L108" s="39"/>
      <c r="M108" s="17">
        <v>-2.8434188315581852</v>
      </c>
      <c r="N108">
        <v>5.661418211016715E-4</v>
      </c>
      <c r="O108">
        <f t="shared" si="1"/>
        <v>0.85595435853484303</v>
      </c>
      <c r="P108" s="18" t="s">
        <v>1980</v>
      </c>
      <c r="Q108" s="17">
        <v>-3.1161030267443999</v>
      </c>
      <c r="R108" s="17">
        <v>-3.0318620420958799</v>
      </c>
      <c r="S108" s="17">
        <v>-2.9124696508813801</v>
      </c>
      <c r="T108" s="19">
        <v>-2.31324060651108</v>
      </c>
      <c r="U108">
        <v>31.4</v>
      </c>
      <c r="V108">
        <v>37.200000000000003</v>
      </c>
      <c r="W108">
        <v>42.2</v>
      </c>
      <c r="X108" s="20">
        <v>31.8</v>
      </c>
      <c r="Y108">
        <v>7</v>
      </c>
      <c r="Z108">
        <v>8</v>
      </c>
      <c r="AA108">
        <v>11</v>
      </c>
      <c r="AB108" s="20">
        <v>5</v>
      </c>
      <c r="AC108">
        <v>7</v>
      </c>
      <c r="AD108">
        <v>8</v>
      </c>
      <c r="AE108">
        <v>11</v>
      </c>
      <c r="AF108" s="20">
        <v>5</v>
      </c>
      <c r="AG108" s="34">
        <v>0.12143143374093819</v>
      </c>
      <c r="AH108" s="34">
        <v>0.16352427517865026</v>
      </c>
      <c r="AI108" s="34">
        <v>0.1139</v>
      </c>
      <c r="AJ108" s="35">
        <v>0.26183000000000001</v>
      </c>
      <c r="AK108">
        <v>151.26</v>
      </c>
      <c r="AL108">
        <v>162.79</v>
      </c>
      <c r="AM108">
        <v>164.04</v>
      </c>
      <c r="AN108" s="20">
        <v>112.79</v>
      </c>
      <c r="AO108">
        <v>8</v>
      </c>
      <c r="AP108">
        <v>5</v>
      </c>
      <c r="AQ108">
        <v>11</v>
      </c>
      <c r="AR108" s="20">
        <v>4</v>
      </c>
      <c r="AS108">
        <v>415970000</v>
      </c>
      <c r="AT108">
        <v>11925000</v>
      </c>
      <c r="AU108">
        <v>404040000</v>
      </c>
      <c r="AV108">
        <v>226430000</v>
      </c>
      <c r="AW108">
        <v>29211000</v>
      </c>
      <c r="AX108">
        <v>197220000</v>
      </c>
      <c r="AY108">
        <v>1238500000</v>
      </c>
      <c r="AZ108">
        <v>984250000</v>
      </c>
      <c r="BA108">
        <v>254250000</v>
      </c>
      <c r="BB108">
        <v>213130000</v>
      </c>
      <c r="BC108">
        <v>212380000</v>
      </c>
      <c r="BD108" s="16">
        <v>755390</v>
      </c>
    </row>
    <row r="109" spans="2:56" x14ac:dyDescent="0.35">
      <c r="B109" s="15">
        <v>411</v>
      </c>
      <c r="C109" t="s">
        <v>1465</v>
      </c>
      <c r="D109" t="s">
        <v>1466</v>
      </c>
      <c r="E109" t="s">
        <v>1467</v>
      </c>
      <c r="F109" t="s">
        <v>1468</v>
      </c>
      <c r="G109" t="s">
        <v>1469</v>
      </c>
      <c r="H109">
        <v>10.932</v>
      </c>
      <c r="I109">
        <v>0</v>
      </c>
      <c r="J109">
        <v>89.74</v>
      </c>
      <c r="K109" s="16">
        <v>4</v>
      </c>
      <c r="L109" s="39"/>
      <c r="M109" s="17">
        <v>-4.0329861670923064</v>
      </c>
      <c r="N109">
        <v>3.4253632146855821E-3</v>
      </c>
      <c r="O109">
        <f t="shared" si="1"/>
        <v>1.2140498083926932</v>
      </c>
      <c r="P109" s="18" t="s">
        <v>1980</v>
      </c>
      <c r="Q109" s="17">
        <v>-3.0243522469693498</v>
      </c>
      <c r="R109" s="17">
        <v>-3.5267724541827299</v>
      </c>
      <c r="S109" s="17">
        <v>-5.1669455633257</v>
      </c>
      <c r="T109" s="19">
        <v>-4.4138744038914401</v>
      </c>
      <c r="U109">
        <v>47.1</v>
      </c>
      <c r="V109">
        <v>17.600000000000001</v>
      </c>
      <c r="W109">
        <v>33.299999999999997</v>
      </c>
      <c r="X109" s="20">
        <v>20.6</v>
      </c>
      <c r="Y109">
        <v>5</v>
      </c>
      <c r="Z109">
        <v>2</v>
      </c>
      <c r="AA109">
        <v>3</v>
      </c>
      <c r="AB109" s="20">
        <v>2</v>
      </c>
      <c r="AC109">
        <v>5</v>
      </c>
      <c r="AD109">
        <v>2</v>
      </c>
      <c r="AE109">
        <v>3</v>
      </c>
      <c r="AF109" s="20">
        <v>2</v>
      </c>
      <c r="AG109" s="34">
        <v>0.15810276679841898</v>
      </c>
      <c r="AH109" s="34">
        <v>0.14443770401825692</v>
      </c>
      <c r="AI109" s="34">
        <v>2.1354000000000001E-2</v>
      </c>
      <c r="AJ109" s="35">
        <v>6.5752000000000005E-2</v>
      </c>
      <c r="AK109">
        <v>12.417999999999999</v>
      </c>
      <c r="AL109">
        <v>51.960999999999999</v>
      </c>
      <c r="AM109">
        <v>184.78</v>
      </c>
      <c r="AN109" s="20">
        <v>6.5816999999999997</v>
      </c>
      <c r="AO109">
        <v>6</v>
      </c>
      <c r="AP109">
        <v>2</v>
      </c>
      <c r="AQ109">
        <v>4</v>
      </c>
      <c r="AR109" s="20">
        <v>2</v>
      </c>
      <c r="AS109">
        <v>207340000</v>
      </c>
      <c r="AT109">
        <v>67322000</v>
      </c>
      <c r="AU109">
        <v>140010000</v>
      </c>
      <c r="AV109">
        <v>74176000</v>
      </c>
      <c r="AW109">
        <v>1074500</v>
      </c>
      <c r="AX109">
        <v>73102000</v>
      </c>
      <c r="AY109">
        <v>636290000</v>
      </c>
      <c r="AZ109">
        <v>558620000</v>
      </c>
      <c r="BA109">
        <v>77676000</v>
      </c>
      <c r="BB109">
        <v>540810000</v>
      </c>
      <c r="BC109">
        <v>270410000</v>
      </c>
      <c r="BD109" s="16">
        <v>270410000</v>
      </c>
    </row>
    <row r="110" spans="2:56" x14ac:dyDescent="0.35">
      <c r="B110" s="15">
        <v>423</v>
      </c>
      <c r="C110" t="s">
        <v>1509</v>
      </c>
      <c r="D110" t="s">
        <v>1509</v>
      </c>
      <c r="E110" t="s">
        <v>1510</v>
      </c>
      <c r="F110" t="s">
        <v>1511</v>
      </c>
      <c r="G110" t="s">
        <v>1510</v>
      </c>
      <c r="H110">
        <v>38.576999999999998</v>
      </c>
      <c r="I110">
        <v>0</v>
      </c>
      <c r="J110">
        <v>207.54</v>
      </c>
      <c r="K110" s="16">
        <v>1</v>
      </c>
      <c r="L110" s="39"/>
      <c r="M110" s="17">
        <v>-3.0051011560582501</v>
      </c>
      <c r="N110">
        <v>5.2032450549913983E-2</v>
      </c>
      <c r="O110">
        <f t="shared" si="1"/>
        <v>0.90462558797803994</v>
      </c>
      <c r="P110" s="16"/>
      <c r="Q110" s="17">
        <v>-1.3057633806475899</v>
      </c>
      <c r="R110" s="17">
        <v>-2.6056079388992699</v>
      </c>
      <c r="S110" s="17">
        <v>-2.3507360215745701</v>
      </c>
      <c r="T110" s="19">
        <v>-5.7582972831115704</v>
      </c>
      <c r="U110">
        <v>28.2</v>
      </c>
      <c r="V110">
        <v>11.3</v>
      </c>
      <c r="W110">
        <v>22.3</v>
      </c>
      <c r="X110" s="20">
        <v>22.3</v>
      </c>
      <c r="Y110">
        <v>7</v>
      </c>
      <c r="Z110">
        <v>3</v>
      </c>
      <c r="AA110">
        <v>5</v>
      </c>
      <c r="AB110" s="20">
        <v>5</v>
      </c>
      <c r="AC110">
        <v>7</v>
      </c>
      <c r="AD110">
        <v>3</v>
      </c>
      <c r="AE110">
        <v>5</v>
      </c>
      <c r="AF110" s="20">
        <v>5</v>
      </c>
      <c r="AG110" s="34">
        <v>0.43719669479298734</v>
      </c>
      <c r="AH110" s="34">
        <v>0.22581519284617468</v>
      </c>
      <c r="AI110" s="34">
        <v>0.16602</v>
      </c>
      <c r="AJ110" s="35">
        <v>2.4204E-2</v>
      </c>
      <c r="AK110">
        <v>176.94</v>
      </c>
      <c r="AL110">
        <v>91.203000000000003</v>
      </c>
      <c r="AM110">
        <v>131.06</v>
      </c>
      <c r="AN110" s="20">
        <v>106.1</v>
      </c>
      <c r="AO110">
        <v>4</v>
      </c>
      <c r="AP110">
        <v>3</v>
      </c>
      <c r="AQ110">
        <v>3</v>
      </c>
      <c r="AR110" s="20">
        <v>3</v>
      </c>
      <c r="AS110">
        <v>127450000</v>
      </c>
      <c r="AT110">
        <v>2802500</v>
      </c>
      <c r="AU110">
        <v>124650000</v>
      </c>
      <c r="AV110">
        <v>54179000</v>
      </c>
      <c r="AW110">
        <v>1056400</v>
      </c>
      <c r="AX110">
        <v>53122000</v>
      </c>
      <c r="AY110">
        <v>136750000</v>
      </c>
      <c r="AZ110">
        <v>135850000</v>
      </c>
      <c r="BA110">
        <v>905420</v>
      </c>
      <c r="BB110">
        <v>116340000</v>
      </c>
      <c r="BC110">
        <v>115910000</v>
      </c>
      <c r="BD110" s="16">
        <v>426850</v>
      </c>
    </row>
    <row r="111" spans="2:56" x14ac:dyDescent="0.35">
      <c r="B111" s="15">
        <v>341</v>
      </c>
      <c r="C111" t="s">
        <v>1188</v>
      </c>
      <c r="D111" t="s">
        <v>1188</v>
      </c>
      <c r="E111" t="s">
        <v>1189</v>
      </c>
      <c r="F111" t="s">
        <v>1190</v>
      </c>
      <c r="G111" t="s">
        <v>1191</v>
      </c>
      <c r="H111">
        <v>29.667999999999999</v>
      </c>
      <c r="I111">
        <v>0</v>
      </c>
      <c r="J111">
        <v>18.91</v>
      </c>
      <c r="K111" s="16">
        <v>2</v>
      </c>
      <c r="L111" s="39"/>
      <c r="M111" s="17">
        <v>0.55762460905192601</v>
      </c>
      <c r="N111">
        <v>5.2695267037153527E-2</v>
      </c>
      <c r="O111">
        <f t="shared" si="1"/>
        <v>-0.16786173364503049</v>
      </c>
      <c r="P111" s="16"/>
      <c r="Q111" s="17">
        <v>0.26303312327149297</v>
      </c>
      <c r="R111" s="17">
        <v>0.24862598491649399</v>
      </c>
      <c r="S111" s="17">
        <v>0.75882712342928005</v>
      </c>
      <c r="T111" s="19">
        <v>0.96001220459043701</v>
      </c>
      <c r="U111">
        <v>14.2</v>
      </c>
      <c r="V111">
        <v>8</v>
      </c>
      <c r="W111">
        <v>3.3</v>
      </c>
      <c r="X111" s="20">
        <v>8</v>
      </c>
      <c r="Y111">
        <v>2</v>
      </c>
      <c r="Z111">
        <v>2</v>
      </c>
      <c r="AA111">
        <v>1</v>
      </c>
      <c r="AB111" s="20">
        <v>2</v>
      </c>
      <c r="AC111">
        <v>2</v>
      </c>
      <c r="AD111">
        <v>2</v>
      </c>
      <c r="AE111">
        <v>1</v>
      </c>
      <c r="AF111" s="20">
        <v>2</v>
      </c>
      <c r="AG111" s="34">
        <v>1.1659360134315828</v>
      </c>
      <c r="AH111" s="34">
        <v>1.4059556280403791</v>
      </c>
      <c r="AI111" s="34">
        <v>1.4077999999999999</v>
      </c>
      <c r="AJ111" s="35">
        <v>2.3702999999999999</v>
      </c>
      <c r="AK111"/>
      <c r="AL111">
        <v>4.8048999999999999</v>
      </c>
      <c r="AM111"/>
      <c r="AN111" s="20">
        <v>50.468000000000004</v>
      </c>
      <c r="AO111">
        <v>1</v>
      </c>
      <c r="AP111">
        <v>2</v>
      </c>
      <c r="AQ111">
        <v>1</v>
      </c>
      <c r="AR111" s="20">
        <v>2</v>
      </c>
      <c r="AS111">
        <v>22319000</v>
      </c>
      <c r="AT111">
        <v>11159000</v>
      </c>
      <c r="AU111">
        <v>11159000</v>
      </c>
      <c r="AV111">
        <v>23461000</v>
      </c>
      <c r="AW111">
        <v>11731000</v>
      </c>
      <c r="AX111">
        <v>11731000</v>
      </c>
      <c r="AY111">
        <v>6040300</v>
      </c>
      <c r="AZ111">
        <v>3020200</v>
      </c>
      <c r="BA111">
        <v>3020200</v>
      </c>
      <c r="BB111">
        <v>14854000</v>
      </c>
      <c r="BC111">
        <v>1947000</v>
      </c>
      <c r="BD111" s="16">
        <v>12908000</v>
      </c>
    </row>
    <row r="112" spans="2:56" x14ac:dyDescent="0.35">
      <c r="B112" s="15">
        <v>256</v>
      </c>
      <c r="C112" t="s">
        <v>890</v>
      </c>
      <c r="D112" t="s">
        <v>891</v>
      </c>
      <c r="E112" t="s">
        <v>892</v>
      </c>
      <c r="F112" t="s">
        <v>893</v>
      </c>
      <c r="G112" t="s">
        <v>894</v>
      </c>
      <c r="H112">
        <v>19.257999999999999</v>
      </c>
      <c r="I112">
        <v>0</v>
      </c>
      <c r="J112">
        <v>25.652999999999999</v>
      </c>
      <c r="K112" s="16">
        <v>4</v>
      </c>
      <c r="L112" s="39"/>
      <c r="M112" s="17">
        <v>0.95203726961889401</v>
      </c>
      <c r="N112">
        <v>5.3287499385389403E-2</v>
      </c>
      <c r="O112">
        <f t="shared" si="1"/>
        <v>-0.28659177514532413</v>
      </c>
      <c r="P112" s="16"/>
      <c r="Q112" s="17">
        <v>1.3743350142591799</v>
      </c>
      <c r="R112" s="17">
        <v>1.57326437808105</v>
      </c>
      <c r="S112" s="17">
        <v>0.32322812794490102</v>
      </c>
      <c r="T112" s="19">
        <v>0.53732155819044503</v>
      </c>
      <c r="U112">
        <v>21.1</v>
      </c>
      <c r="V112">
        <v>21.1</v>
      </c>
      <c r="W112">
        <v>6.8</v>
      </c>
      <c r="X112" s="20">
        <v>8.1</v>
      </c>
      <c r="Y112">
        <v>3</v>
      </c>
      <c r="Z112">
        <v>3</v>
      </c>
      <c r="AA112">
        <v>1</v>
      </c>
      <c r="AB112" s="20">
        <v>1</v>
      </c>
      <c r="AC112">
        <v>3</v>
      </c>
      <c r="AD112">
        <v>3</v>
      </c>
      <c r="AE112">
        <v>1</v>
      </c>
      <c r="AF112" s="20">
        <v>1</v>
      </c>
      <c r="AG112" s="34">
        <v>2.3482446870963956</v>
      </c>
      <c r="AH112" s="34">
        <v>3.5084026242851629</v>
      </c>
      <c r="AI112" s="34">
        <v>1.0327</v>
      </c>
      <c r="AJ112" s="35">
        <v>1.8361000000000001</v>
      </c>
      <c r="AK112">
        <v>21.050999999999998</v>
      </c>
      <c r="AL112">
        <v>23.356000000000002</v>
      </c>
      <c r="AM112"/>
      <c r="AN112" s="20"/>
      <c r="AO112">
        <v>3</v>
      </c>
      <c r="AP112">
        <v>3</v>
      </c>
      <c r="AQ112">
        <v>1</v>
      </c>
      <c r="AR112" s="20">
        <v>1</v>
      </c>
      <c r="AS112">
        <v>50304000</v>
      </c>
      <c r="AT112">
        <v>30040000</v>
      </c>
      <c r="AU112">
        <v>20264000</v>
      </c>
      <c r="AV112">
        <v>30603000</v>
      </c>
      <c r="AW112">
        <v>20819000</v>
      </c>
      <c r="AX112">
        <v>9784300</v>
      </c>
      <c r="AY112">
        <v>4993100</v>
      </c>
      <c r="AZ112">
        <v>2496500</v>
      </c>
      <c r="BA112">
        <v>2496500</v>
      </c>
      <c r="BB112">
        <v>2621400</v>
      </c>
      <c r="BC112">
        <v>170600</v>
      </c>
      <c r="BD112" s="16">
        <v>2450800</v>
      </c>
    </row>
    <row r="113" spans="2:56" x14ac:dyDescent="0.35">
      <c r="B113" s="15">
        <v>532</v>
      </c>
      <c r="C113" t="s">
        <v>1912</v>
      </c>
      <c r="D113" t="s">
        <v>1912</v>
      </c>
      <c r="E113" t="s">
        <v>1913</v>
      </c>
      <c r="F113" t="s">
        <v>1914</v>
      </c>
      <c r="G113" t="s">
        <v>1915</v>
      </c>
      <c r="H113">
        <v>18.192</v>
      </c>
      <c r="I113">
        <v>0</v>
      </c>
      <c r="J113">
        <v>17.945</v>
      </c>
      <c r="K113" s="16">
        <v>3</v>
      </c>
      <c r="L113" s="39"/>
      <c r="M113" s="17">
        <v>-0.77897582405124555</v>
      </c>
      <c r="N113">
        <v>5.4207369084762452E-2</v>
      </c>
      <c r="O113">
        <f t="shared" si="1"/>
        <v>0.23449508893649262</v>
      </c>
      <c r="P113" s="16"/>
      <c r="Q113" s="17">
        <v>-1.35984313612534</v>
      </c>
      <c r="R113" s="17">
        <v>-0.19818810011924201</v>
      </c>
      <c r="S113" s="17">
        <v>-0.99539073196154804</v>
      </c>
      <c r="T113" s="19">
        <v>-0.56248132799885198</v>
      </c>
      <c r="U113">
        <v>15.9</v>
      </c>
      <c r="V113">
        <v>9.6</v>
      </c>
      <c r="W113">
        <v>15.9</v>
      </c>
      <c r="X113" s="20">
        <v>9.6</v>
      </c>
      <c r="Y113">
        <v>2</v>
      </c>
      <c r="Z113">
        <v>1</v>
      </c>
      <c r="AA113">
        <v>2</v>
      </c>
      <c r="AB113" s="20">
        <v>1</v>
      </c>
      <c r="AC113">
        <v>2</v>
      </c>
      <c r="AD113">
        <v>1</v>
      </c>
      <c r="AE113">
        <v>2</v>
      </c>
      <c r="AF113" s="20">
        <v>1</v>
      </c>
      <c r="AG113" s="34">
        <v>0.35300762496469923</v>
      </c>
      <c r="AH113" s="34">
        <v>1.0153624336206808</v>
      </c>
      <c r="AI113" s="34">
        <v>0.43612000000000001</v>
      </c>
      <c r="AJ113" s="35">
        <v>0.80879999999999996</v>
      </c>
      <c r="AK113"/>
      <c r="AL113"/>
      <c r="AM113"/>
      <c r="AN113" s="20"/>
      <c r="AO113">
        <v>1</v>
      </c>
      <c r="AP113">
        <v>1</v>
      </c>
      <c r="AQ113">
        <v>1</v>
      </c>
      <c r="AR113" s="20">
        <v>1</v>
      </c>
      <c r="AS113">
        <v>10623000</v>
      </c>
      <c r="AT113">
        <v>446600</v>
      </c>
      <c r="AU113">
        <v>10177000</v>
      </c>
      <c r="AV113">
        <v>2834900</v>
      </c>
      <c r="AW113">
        <v>454320</v>
      </c>
      <c r="AX113">
        <v>2380600</v>
      </c>
      <c r="AY113">
        <v>11873000</v>
      </c>
      <c r="AZ113">
        <v>11299000</v>
      </c>
      <c r="BA113">
        <v>573520</v>
      </c>
      <c r="BB113">
        <v>3601000</v>
      </c>
      <c r="BC113">
        <v>3323300</v>
      </c>
      <c r="BD113" s="16">
        <v>277720</v>
      </c>
    </row>
    <row r="114" spans="2:56" x14ac:dyDescent="0.35">
      <c r="B114" s="15">
        <v>319</v>
      </c>
      <c r="C114" t="s">
        <v>1116</v>
      </c>
      <c r="D114" t="s">
        <v>1117</v>
      </c>
      <c r="E114" t="s">
        <v>1118</v>
      </c>
      <c r="F114" t="s">
        <v>1119</v>
      </c>
      <c r="G114" t="s">
        <v>1120</v>
      </c>
      <c r="H114">
        <v>84.87</v>
      </c>
      <c r="I114">
        <v>0</v>
      </c>
      <c r="J114">
        <v>304.27999999999997</v>
      </c>
      <c r="K114" s="16">
        <v>4</v>
      </c>
      <c r="L114" s="39"/>
      <c r="M114" s="17">
        <v>1.189262567115414</v>
      </c>
      <c r="N114">
        <v>5.4390963217258177E-2</v>
      </c>
      <c r="O114">
        <f t="shared" si="1"/>
        <v>-0.3580037054220882</v>
      </c>
      <c r="P114" s="16"/>
      <c r="Q114" s="17">
        <v>2.11455746918217</v>
      </c>
      <c r="R114" s="17">
        <v>1.49082743140003</v>
      </c>
      <c r="S114" s="17">
        <v>0.79535556484611303</v>
      </c>
      <c r="T114" s="19">
        <v>0.35630980303334198</v>
      </c>
      <c r="U114">
        <v>27.9</v>
      </c>
      <c r="V114">
        <v>24.1</v>
      </c>
      <c r="W114">
        <v>26.3</v>
      </c>
      <c r="X114" s="20">
        <v>10.4</v>
      </c>
      <c r="Y114">
        <v>18</v>
      </c>
      <c r="Z114">
        <v>14</v>
      </c>
      <c r="AA114">
        <v>16</v>
      </c>
      <c r="AB114" s="20">
        <v>6</v>
      </c>
      <c r="AC114">
        <v>18</v>
      </c>
      <c r="AD114">
        <v>14</v>
      </c>
      <c r="AE114">
        <v>16</v>
      </c>
      <c r="AF114" s="20">
        <v>6</v>
      </c>
      <c r="AG114" s="34">
        <v>3.7019212971532229</v>
      </c>
      <c r="AH114" s="34">
        <v>3.2594524119947845</v>
      </c>
      <c r="AI114" s="34">
        <v>1.4440999999999999</v>
      </c>
      <c r="AJ114" s="35">
        <v>1.6729000000000001</v>
      </c>
      <c r="AK114">
        <v>32.399000000000001</v>
      </c>
      <c r="AL114">
        <v>29.706</v>
      </c>
      <c r="AM114">
        <v>15.909000000000001</v>
      </c>
      <c r="AN114" s="20">
        <v>13.696</v>
      </c>
      <c r="AO114">
        <v>18</v>
      </c>
      <c r="AP114">
        <v>15</v>
      </c>
      <c r="AQ114">
        <v>16</v>
      </c>
      <c r="AR114" s="20">
        <v>6</v>
      </c>
      <c r="AS114">
        <v>707110000</v>
      </c>
      <c r="AT114">
        <v>407900000</v>
      </c>
      <c r="AU114">
        <v>299210000</v>
      </c>
      <c r="AV114">
        <v>612360000</v>
      </c>
      <c r="AW114">
        <v>342820000</v>
      </c>
      <c r="AX114">
        <v>269540000</v>
      </c>
      <c r="AY114">
        <v>373500000</v>
      </c>
      <c r="AZ114">
        <v>151660000</v>
      </c>
      <c r="BA114">
        <v>221840000</v>
      </c>
      <c r="BB114">
        <v>118560000</v>
      </c>
      <c r="BC114">
        <v>61350000</v>
      </c>
      <c r="BD114" s="16">
        <v>57213000</v>
      </c>
    </row>
    <row r="115" spans="2:56" x14ac:dyDescent="0.35">
      <c r="B115" s="15">
        <v>140</v>
      </c>
      <c r="C115" t="s">
        <v>537</v>
      </c>
      <c r="D115" t="s">
        <v>537</v>
      </c>
      <c r="E115" t="s">
        <v>538</v>
      </c>
      <c r="F115" t="s">
        <v>539</v>
      </c>
      <c r="G115" t="s">
        <v>540</v>
      </c>
      <c r="H115">
        <v>11.881</v>
      </c>
      <c r="I115">
        <v>2.1692E-3</v>
      </c>
      <c r="J115">
        <v>6.5983999999999998</v>
      </c>
      <c r="K115" s="16">
        <v>3</v>
      </c>
      <c r="L115" s="39"/>
      <c r="M115" s="17">
        <v>-1.974039054087996</v>
      </c>
      <c r="N115">
        <v>5.4621050363930293E-2</v>
      </c>
      <c r="O115">
        <f t="shared" si="1"/>
        <v>0.59424496789263903</v>
      </c>
      <c r="P115" s="16"/>
      <c r="Q115" s="17">
        <v>-0.91692418781338403</v>
      </c>
      <c r="R115" s="17">
        <v>-0.80971131475633895</v>
      </c>
      <c r="S115" s="17">
        <v>-3.1974668930453798</v>
      </c>
      <c r="T115" s="19">
        <v>-2.9720538207368801</v>
      </c>
      <c r="U115">
        <v>0</v>
      </c>
      <c r="V115">
        <v>6.7</v>
      </c>
      <c r="W115">
        <v>6.7</v>
      </c>
      <c r="X115" s="20">
        <v>6.7</v>
      </c>
      <c r="Y115">
        <v>0</v>
      </c>
      <c r="Z115">
        <v>1</v>
      </c>
      <c r="AA115">
        <v>1</v>
      </c>
      <c r="AB115" s="20">
        <v>1</v>
      </c>
      <c r="AC115">
        <v>0</v>
      </c>
      <c r="AD115">
        <v>1</v>
      </c>
      <c r="AE115">
        <v>1</v>
      </c>
      <c r="AF115" s="20">
        <v>1</v>
      </c>
      <c r="AG115" s="34"/>
      <c r="AH115" s="34">
        <v>0.69541029207232274</v>
      </c>
      <c r="AI115" s="34">
        <v>9.7442000000000001E-2</v>
      </c>
      <c r="AJ115" s="35">
        <v>0.16289000000000001</v>
      </c>
      <c r="AK115"/>
      <c r="AL115"/>
      <c r="AM115"/>
      <c r="AN115" s="20"/>
      <c r="AO115">
        <v>0</v>
      </c>
      <c r="AP115">
        <v>1</v>
      </c>
      <c r="AQ115">
        <v>1</v>
      </c>
      <c r="AR115" s="20">
        <v>1</v>
      </c>
      <c r="AS115">
        <v>0</v>
      </c>
      <c r="AT115">
        <v>0</v>
      </c>
      <c r="AU115">
        <v>0</v>
      </c>
      <c r="AV115">
        <v>20656000</v>
      </c>
      <c r="AW115">
        <v>1514300</v>
      </c>
      <c r="AX115">
        <v>19142000</v>
      </c>
      <c r="AY115">
        <v>200080000</v>
      </c>
      <c r="AZ115">
        <v>100040000</v>
      </c>
      <c r="BA115">
        <v>100040000</v>
      </c>
      <c r="BB115">
        <v>159010000</v>
      </c>
      <c r="BC115">
        <v>79506000</v>
      </c>
      <c r="BD115" s="16">
        <v>79506000</v>
      </c>
    </row>
    <row r="116" spans="2:56" x14ac:dyDescent="0.35">
      <c r="B116" s="15">
        <v>213</v>
      </c>
      <c r="C116" t="s">
        <v>724</v>
      </c>
      <c r="D116" t="s">
        <v>724</v>
      </c>
      <c r="E116" t="s">
        <v>725</v>
      </c>
      <c r="F116" t="s">
        <v>726</v>
      </c>
      <c r="G116" t="s">
        <v>727</v>
      </c>
      <c r="H116">
        <v>22.187000000000001</v>
      </c>
      <c r="I116">
        <v>2.0833000000000002E-3</v>
      </c>
      <c r="J116">
        <v>6.3456999999999999</v>
      </c>
      <c r="K116" s="16">
        <v>4</v>
      </c>
      <c r="L116" s="39"/>
      <c r="M116" s="17">
        <v>1.5394965919278709</v>
      </c>
      <c r="N116">
        <v>5.5403283363297848E-2</v>
      </c>
      <c r="O116">
        <f t="shared" si="1"/>
        <v>-0.46343465239276083</v>
      </c>
      <c r="P116" s="16"/>
      <c r="Q116" s="17">
        <v>1.60021398563961</v>
      </c>
      <c r="R116" s="17">
        <v>2.9393595654107401</v>
      </c>
      <c r="S116" s="17">
        <v>0.92371018293901397</v>
      </c>
      <c r="T116" s="19">
        <v>0.69470263372212104</v>
      </c>
      <c r="U116">
        <v>4.2</v>
      </c>
      <c r="V116">
        <v>4.2</v>
      </c>
      <c r="W116">
        <v>4.2</v>
      </c>
      <c r="X116" s="20">
        <v>0</v>
      </c>
      <c r="Y116">
        <v>1</v>
      </c>
      <c r="Z116">
        <v>1</v>
      </c>
      <c r="AA116">
        <v>1</v>
      </c>
      <c r="AB116" s="20">
        <v>0</v>
      </c>
      <c r="AC116">
        <v>1</v>
      </c>
      <c r="AD116">
        <v>1</v>
      </c>
      <c r="AE116">
        <v>1</v>
      </c>
      <c r="AF116" s="20">
        <v>0</v>
      </c>
      <c r="AG116" s="34">
        <v>2.3823137030684198</v>
      </c>
      <c r="AH116" s="34">
        <v>8.9469446184128127</v>
      </c>
      <c r="AI116" s="34">
        <v>1.5986</v>
      </c>
      <c r="AJ116" s="35"/>
      <c r="AK116">
        <v>99.834000000000003</v>
      </c>
      <c r="AL116">
        <v>104.53</v>
      </c>
      <c r="AM116"/>
      <c r="AN116" s="20"/>
      <c r="AO116">
        <v>2</v>
      </c>
      <c r="AP116">
        <v>3</v>
      </c>
      <c r="AQ116">
        <v>1</v>
      </c>
      <c r="AR116" s="20">
        <v>0</v>
      </c>
      <c r="AS116">
        <v>13111000</v>
      </c>
      <c r="AT116">
        <v>12304000</v>
      </c>
      <c r="AU116">
        <v>806940</v>
      </c>
      <c r="AV116">
        <v>43423000</v>
      </c>
      <c r="AW116">
        <v>41895000</v>
      </c>
      <c r="AX116">
        <v>1528000</v>
      </c>
      <c r="AY116">
        <v>29881000</v>
      </c>
      <c r="AZ116">
        <v>26485000</v>
      </c>
      <c r="BA116">
        <v>3396000</v>
      </c>
      <c r="BB116">
        <v>0</v>
      </c>
      <c r="BC116">
        <v>0</v>
      </c>
      <c r="BD116" s="16">
        <v>0</v>
      </c>
    </row>
    <row r="117" spans="2:56" x14ac:dyDescent="0.35">
      <c r="B117" s="15">
        <v>518</v>
      </c>
      <c r="C117" t="s">
        <v>1857</v>
      </c>
      <c r="D117" t="s">
        <v>1858</v>
      </c>
      <c r="E117" t="s">
        <v>1859</v>
      </c>
      <c r="F117" t="s">
        <v>1860</v>
      </c>
      <c r="G117" t="s">
        <v>1861</v>
      </c>
      <c r="H117">
        <v>21.231999999999999</v>
      </c>
      <c r="I117">
        <v>0</v>
      </c>
      <c r="J117">
        <v>306.10000000000002</v>
      </c>
      <c r="K117" s="16">
        <v>7</v>
      </c>
      <c r="L117" s="39"/>
      <c r="M117" s="17">
        <v>-0.27436140155990563</v>
      </c>
      <c r="N117">
        <v>6.000257598196234E-2</v>
      </c>
      <c r="O117">
        <f t="shared" si="1"/>
        <v>8.2591011521942176E-2</v>
      </c>
      <c r="P117" s="16"/>
      <c r="Q117" s="17">
        <v>2.0509368621373998E-3</v>
      </c>
      <c r="R117" s="17">
        <v>-0.40029330415988801</v>
      </c>
      <c r="S117" s="17">
        <v>-0.340123736085369</v>
      </c>
      <c r="T117" s="19">
        <v>-0.35907950285650297</v>
      </c>
      <c r="U117">
        <v>39.799999999999997</v>
      </c>
      <c r="V117">
        <v>28.5</v>
      </c>
      <c r="W117">
        <v>35.5</v>
      </c>
      <c r="X117" s="20">
        <v>30.1</v>
      </c>
      <c r="Y117">
        <v>8</v>
      </c>
      <c r="Z117">
        <v>5</v>
      </c>
      <c r="AA117">
        <v>7</v>
      </c>
      <c r="AB117" s="20">
        <v>6</v>
      </c>
      <c r="AC117">
        <v>8</v>
      </c>
      <c r="AD117">
        <v>5</v>
      </c>
      <c r="AE117">
        <v>7</v>
      </c>
      <c r="AF117" s="20">
        <v>6</v>
      </c>
      <c r="AG117" s="34">
        <v>0.93101201005492962</v>
      </c>
      <c r="AH117" s="34">
        <v>0.9417082587814295</v>
      </c>
      <c r="AI117" s="34">
        <v>0.64585999999999999</v>
      </c>
      <c r="AJ117" s="35">
        <v>0.93056000000000005</v>
      </c>
      <c r="AK117">
        <v>26.530999999999999</v>
      </c>
      <c r="AL117">
        <v>11.771000000000001</v>
      </c>
      <c r="AM117">
        <v>6.1829999999999998</v>
      </c>
      <c r="AN117" s="20">
        <v>8.3310999999999993</v>
      </c>
      <c r="AO117">
        <v>9</v>
      </c>
      <c r="AP117">
        <v>5</v>
      </c>
      <c r="AQ117">
        <v>8</v>
      </c>
      <c r="AR117" s="20">
        <v>8</v>
      </c>
      <c r="AS117">
        <v>578530000</v>
      </c>
      <c r="AT117">
        <v>289270000</v>
      </c>
      <c r="AU117">
        <v>289270000</v>
      </c>
      <c r="AV117">
        <v>225670000</v>
      </c>
      <c r="AW117">
        <v>112840000</v>
      </c>
      <c r="AX117">
        <v>112840000</v>
      </c>
      <c r="AY117">
        <v>1382600000</v>
      </c>
      <c r="AZ117">
        <v>717940000</v>
      </c>
      <c r="BA117">
        <v>664650000</v>
      </c>
      <c r="BB117">
        <v>548610000</v>
      </c>
      <c r="BC117">
        <v>278750000</v>
      </c>
      <c r="BD117" s="16">
        <v>269860000</v>
      </c>
    </row>
    <row r="118" spans="2:56" x14ac:dyDescent="0.35">
      <c r="B118" s="15">
        <v>478</v>
      </c>
      <c r="C118" t="s">
        <v>1703</v>
      </c>
      <c r="D118" t="s">
        <v>1703</v>
      </c>
      <c r="E118" t="s">
        <v>1704</v>
      </c>
      <c r="F118" t="s">
        <v>1705</v>
      </c>
      <c r="G118" t="s">
        <v>1706</v>
      </c>
      <c r="H118">
        <v>26.888000000000002</v>
      </c>
      <c r="I118">
        <v>0</v>
      </c>
      <c r="J118">
        <v>38.843000000000004</v>
      </c>
      <c r="K118" s="16">
        <v>2</v>
      </c>
      <c r="L118" s="39"/>
      <c r="M118" s="17">
        <v>-0.96475649803378183</v>
      </c>
      <c r="N118">
        <v>6.0230157314607242E-2</v>
      </c>
      <c r="O118">
        <f t="shared" si="1"/>
        <v>0.290420644419907</v>
      </c>
      <c r="P118" s="16"/>
      <c r="Q118" s="17">
        <v>-0.26670514325845102</v>
      </c>
      <c r="R118" s="17">
        <v>-1.1455932365133401</v>
      </c>
      <c r="S118" s="17">
        <v>-0.66060289341053602</v>
      </c>
      <c r="T118" s="19">
        <v>-1.7861247189528</v>
      </c>
      <c r="U118">
        <v>5.0999999999999996</v>
      </c>
      <c r="V118">
        <v>9.3000000000000007</v>
      </c>
      <c r="W118">
        <v>12.1</v>
      </c>
      <c r="X118" s="20">
        <v>12.1</v>
      </c>
      <c r="Y118">
        <v>1</v>
      </c>
      <c r="Z118">
        <v>2</v>
      </c>
      <c r="AA118">
        <v>2</v>
      </c>
      <c r="AB118" s="20">
        <v>2</v>
      </c>
      <c r="AC118">
        <v>1</v>
      </c>
      <c r="AD118">
        <v>2</v>
      </c>
      <c r="AE118">
        <v>2</v>
      </c>
      <c r="AF118" s="20">
        <v>2</v>
      </c>
      <c r="AG118" s="34">
        <v>0.7538067239559777</v>
      </c>
      <c r="AH118" s="34">
        <v>0.51353155651414784</v>
      </c>
      <c r="AI118" s="34">
        <v>0.56508000000000003</v>
      </c>
      <c r="AJ118" s="35">
        <v>0.34483000000000003</v>
      </c>
      <c r="AK118"/>
      <c r="AL118">
        <v>3.4224999999999999</v>
      </c>
      <c r="AM118">
        <v>89.965999999999994</v>
      </c>
      <c r="AN118" s="20"/>
      <c r="AO118">
        <v>1</v>
      </c>
      <c r="AP118">
        <v>2</v>
      </c>
      <c r="AQ118">
        <v>2</v>
      </c>
      <c r="AR118" s="20">
        <v>1</v>
      </c>
      <c r="AS118">
        <v>10380000</v>
      </c>
      <c r="AT118">
        <v>5190100</v>
      </c>
      <c r="AU118">
        <v>5190100</v>
      </c>
      <c r="AV118">
        <v>41227000</v>
      </c>
      <c r="AW118">
        <v>20614000</v>
      </c>
      <c r="AX118">
        <v>20614000</v>
      </c>
      <c r="AY118">
        <v>16862000</v>
      </c>
      <c r="AZ118">
        <v>16074000</v>
      </c>
      <c r="BA118">
        <v>787960</v>
      </c>
      <c r="BB118">
        <v>4009000</v>
      </c>
      <c r="BC118">
        <v>3861000</v>
      </c>
      <c r="BD118" s="16">
        <v>147960</v>
      </c>
    </row>
    <row r="119" spans="2:56" x14ac:dyDescent="0.35">
      <c r="B119" s="15">
        <v>545</v>
      </c>
      <c r="C119" t="s">
        <v>1962</v>
      </c>
      <c r="D119" t="s">
        <v>1963</v>
      </c>
      <c r="E119" t="s">
        <v>1964</v>
      </c>
      <c r="F119" t="s">
        <v>1965</v>
      </c>
      <c r="G119" t="s">
        <v>1964</v>
      </c>
      <c r="H119">
        <v>10.5</v>
      </c>
      <c r="I119">
        <v>0</v>
      </c>
      <c r="J119">
        <v>134.5</v>
      </c>
      <c r="K119" s="16">
        <v>2</v>
      </c>
      <c r="L119" s="39"/>
      <c r="M119" s="17">
        <v>0.47690719817333371</v>
      </c>
      <c r="N119">
        <v>6.4064191475195348E-2</v>
      </c>
      <c r="O119">
        <f t="shared" si="1"/>
        <v>-0.14356337179824005</v>
      </c>
      <c r="P119" s="16"/>
      <c r="Q119" s="17">
        <v>0.22333403095613999</v>
      </c>
      <c r="R119" s="17">
        <v>0.186612608409119</v>
      </c>
      <c r="S119" s="17">
        <v>0.61666048553755304</v>
      </c>
      <c r="T119" s="19">
        <v>0.88102166779052304</v>
      </c>
      <c r="U119">
        <v>43.2</v>
      </c>
      <c r="V119">
        <v>43.2</v>
      </c>
      <c r="W119">
        <v>31.6</v>
      </c>
      <c r="X119" s="20">
        <v>43.2</v>
      </c>
      <c r="Y119">
        <v>3</v>
      </c>
      <c r="Z119">
        <v>3</v>
      </c>
      <c r="AA119">
        <v>2</v>
      </c>
      <c r="AB119" s="20">
        <v>3</v>
      </c>
      <c r="AC119">
        <v>3</v>
      </c>
      <c r="AD119">
        <v>3</v>
      </c>
      <c r="AE119">
        <v>2</v>
      </c>
      <c r="AF119" s="20">
        <v>3</v>
      </c>
      <c r="AG119" s="34">
        <v>1.1397699944151269</v>
      </c>
      <c r="AH119" s="34">
        <v>1.3485449200312862</v>
      </c>
      <c r="AI119" s="34">
        <v>1.2834000000000001</v>
      </c>
      <c r="AJ119" s="35">
        <v>2.2401</v>
      </c>
      <c r="AK119">
        <v>22.593</v>
      </c>
      <c r="AL119">
        <v>27.33</v>
      </c>
      <c r="AM119">
        <v>4.3181000000000003</v>
      </c>
      <c r="AN119" s="20">
        <v>2.3214999999999999</v>
      </c>
      <c r="AO119">
        <v>3</v>
      </c>
      <c r="AP119">
        <v>3</v>
      </c>
      <c r="AQ119">
        <v>2</v>
      </c>
      <c r="AR119" s="20">
        <v>2</v>
      </c>
      <c r="AS119">
        <v>89296000</v>
      </c>
      <c r="AT119">
        <v>44648000</v>
      </c>
      <c r="AU119">
        <v>44648000</v>
      </c>
      <c r="AV119">
        <v>48359000</v>
      </c>
      <c r="AW119">
        <v>24180000</v>
      </c>
      <c r="AX119">
        <v>24180000</v>
      </c>
      <c r="AY119">
        <v>63079000</v>
      </c>
      <c r="AZ119">
        <v>31540000</v>
      </c>
      <c r="BA119">
        <v>31540000</v>
      </c>
      <c r="BB119">
        <v>19120000</v>
      </c>
      <c r="BC119">
        <v>9559900</v>
      </c>
      <c r="BD119" s="16">
        <v>9559900</v>
      </c>
    </row>
    <row r="120" spans="2:56" x14ac:dyDescent="0.35">
      <c r="B120" s="15">
        <v>393</v>
      </c>
      <c r="C120" t="s">
        <v>1396</v>
      </c>
      <c r="D120" t="s">
        <v>1397</v>
      </c>
      <c r="E120" t="s">
        <v>1398</v>
      </c>
      <c r="F120" t="s">
        <v>1399</v>
      </c>
      <c r="G120" t="s">
        <v>1400</v>
      </c>
      <c r="H120">
        <v>23.277000000000001</v>
      </c>
      <c r="I120">
        <v>0</v>
      </c>
      <c r="J120">
        <v>131.59</v>
      </c>
      <c r="K120" s="16">
        <v>5</v>
      </c>
      <c r="L120" s="39"/>
      <c r="M120" s="17">
        <v>0.62295183199112603</v>
      </c>
      <c r="N120">
        <v>6.5000647886092749E-2</v>
      </c>
      <c r="O120">
        <f t="shared" si="1"/>
        <v>-0.18752718728315781</v>
      </c>
      <c r="P120" s="16"/>
      <c r="Q120" s="17">
        <v>5.1896388601484301E-2</v>
      </c>
      <c r="R120" s="17">
        <v>0.56763959693303601</v>
      </c>
      <c r="S120" s="17">
        <v>0.78255005349246398</v>
      </c>
      <c r="T120" s="19">
        <v>1.0897212889375201</v>
      </c>
      <c r="U120">
        <v>49.3</v>
      </c>
      <c r="V120">
        <v>23.9</v>
      </c>
      <c r="W120">
        <v>5.6</v>
      </c>
      <c r="X120" s="20">
        <v>10.3</v>
      </c>
      <c r="Y120">
        <v>7</v>
      </c>
      <c r="Z120">
        <v>4</v>
      </c>
      <c r="AA120">
        <v>1</v>
      </c>
      <c r="AB120" s="20">
        <v>2</v>
      </c>
      <c r="AC120">
        <v>7</v>
      </c>
      <c r="AD120">
        <v>4</v>
      </c>
      <c r="AE120">
        <v>1</v>
      </c>
      <c r="AF120" s="20">
        <v>2</v>
      </c>
      <c r="AG120" s="34">
        <v>1.00169286093498</v>
      </c>
      <c r="AH120" s="34">
        <v>1.7530020159523183</v>
      </c>
      <c r="AI120" s="34">
        <v>1.4253</v>
      </c>
      <c r="AJ120" s="35">
        <v>2.5998000000000001</v>
      </c>
      <c r="AK120">
        <v>17.788</v>
      </c>
      <c r="AL120">
        <v>20.556000000000001</v>
      </c>
      <c r="AM120"/>
      <c r="AN120" s="20">
        <v>38.609000000000002</v>
      </c>
      <c r="AO120">
        <v>7</v>
      </c>
      <c r="AP120">
        <v>3</v>
      </c>
      <c r="AQ120">
        <v>1</v>
      </c>
      <c r="AR120" s="20">
        <v>2</v>
      </c>
      <c r="AS120">
        <v>233520000</v>
      </c>
      <c r="AT120">
        <v>120800000</v>
      </c>
      <c r="AU120">
        <v>112720000</v>
      </c>
      <c r="AV120">
        <v>136290000</v>
      </c>
      <c r="AW120">
        <v>68146000</v>
      </c>
      <c r="AX120">
        <v>68146000</v>
      </c>
      <c r="AY120">
        <v>77315000</v>
      </c>
      <c r="AZ120">
        <v>38658000</v>
      </c>
      <c r="BA120">
        <v>38658000</v>
      </c>
      <c r="BB120">
        <v>29473000</v>
      </c>
      <c r="BC120">
        <v>6334100</v>
      </c>
      <c r="BD120" s="16">
        <v>23139000</v>
      </c>
    </row>
    <row r="121" spans="2:56" x14ac:dyDescent="0.35">
      <c r="B121" s="15">
        <v>494</v>
      </c>
      <c r="C121" t="s">
        <v>1763</v>
      </c>
      <c r="D121" t="s">
        <v>1764</v>
      </c>
      <c r="E121" t="s">
        <v>1765</v>
      </c>
      <c r="F121" t="s">
        <v>1766</v>
      </c>
      <c r="G121" t="s">
        <v>1765</v>
      </c>
      <c r="H121">
        <v>12.106999999999999</v>
      </c>
      <c r="I121">
        <v>0</v>
      </c>
      <c r="J121">
        <v>24.626999999999999</v>
      </c>
      <c r="K121" s="16">
        <v>2</v>
      </c>
      <c r="L121" s="39">
        <v>1</v>
      </c>
      <c r="M121" s="17">
        <v>0.60421934988861725</v>
      </c>
      <c r="N121">
        <v>6.6085411597009092E-2</v>
      </c>
      <c r="O121">
        <f t="shared" si="1"/>
        <v>-0.18188814827706401</v>
      </c>
      <c r="P121" s="16"/>
      <c r="Q121" s="17">
        <v>0.81143663956345002</v>
      </c>
      <c r="R121" s="17">
        <v>-1.4304205688124299E-2</v>
      </c>
      <c r="S121" s="17">
        <v>0.67537740864458495</v>
      </c>
      <c r="T121" s="19">
        <v>0.94436755703455799</v>
      </c>
      <c r="U121">
        <v>27.7</v>
      </c>
      <c r="V121">
        <v>20.5</v>
      </c>
      <c r="W121">
        <v>16.100000000000001</v>
      </c>
      <c r="X121" s="20">
        <v>20.5</v>
      </c>
      <c r="Y121">
        <v>3</v>
      </c>
      <c r="Z121">
        <v>2</v>
      </c>
      <c r="AA121">
        <v>2</v>
      </c>
      <c r="AB121" s="20">
        <v>2</v>
      </c>
      <c r="AC121">
        <v>3</v>
      </c>
      <c r="AD121">
        <v>2</v>
      </c>
      <c r="AE121">
        <v>2</v>
      </c>
      <c r="AF121" s="20">
        <v>2</v>
      </c>
      <c r="AG121" s="34">
        <v>1.6992064705782399</v>
      </c>
      <c r="AH121" s="34">
        <v>1.171056175564742</v>
      </c>
      <c r="AI121" s="34">
        <v>1.3248</v>
      </c>
      <c r="AJ121" s="35">
        <v>2.3490000000000002</v>
      </c>
      <c r="AK121">
        <v>11.21</v>
      </c>
      <c r="AL121">
        <v>15.851000000000001</v>
      </c>
      <c r="AM121">
        <v>3.5726</v>
      </c>
      <c r="AN121" s="20">
        <v>33.771000000000001</v>
      </c>
      <c r="AO121">
        <v>3</v>
      </c>
      <c r="AP121">
        <v>2</v>
      </c>
      <c r="AQ121">
        <v>2</v>
      </c>
      <c r="AR121" s="20">
        <v>2</v>
      </c>
      <c r="AS121">
        <v>45656000</v>
      </c>
      <c r="AT121">
        <v>37879000</v>
      </c>
      <c r="AU121">
        <v>7776800</v>
      </c>
      <c r="AV121">
        <v>31302000</v>
      </c>
      <c r="AW121">
        <v>15651000</v>
      </c>
      <c r="AX121">
        <v>15651000</v>
      </c>
      <c r="AY121">
        <v>19027000</v>
      </c>
      <c r="AZ121">
        <v>3262200</v>
      </c>
      <c r="BA121">
        <v>15765000</v>
      </c>
      <c r="BB121">
        <v>12066000</v>
      </c>
      <c r="BC121">
        <v>3843400</v>
      </c>
      <c r="BD121" s="16">
        <v>8222600</v>
      </c>
    </row>
    <row r="122" spans="2:56" x14ac:dyDescent="0.35">
      <c r="B122" s="15">
        <v>485</v>
      </c>
      <c r="C122" t="s">
        <v>1729</v>
      </c>
      <c r="D122" t="s">
        <v>1730</v>
      </c>
      <c r="E122" t="s">
        <v>1731</v>
      </c>
      <c r="F122" t="s">
        <v>1732</v>
      </c>
      <c r="G122" t="s">
        <v>1731</v>
      </c>
      <c r="H122">
        <v>85.95</v>
      </c>
      <c r="I122">
        <v>0</v>
      </c>
      <c r="J122">
        <v>211.57</v>
      </c>
      <c r="K122" s="16">
        <v>4</v>
      </c>
      <c r="L122" s="39"/>
      <c r="M122" s="17">
        <v>1.402014877163964</v>
      </c>
      <c r="N122">
        <v>6.9538184544274656E-2</v>
      </c>
      <c r="O122">
        <f t="shared" si="1"/>
        <v>-0.4220485323935052</v>
      </c>
      <c r="P122" s="16"/>
      <c r="Q122" s="17">
        <v>2.08557889980505</v>
      </c>
      <c r="R122" s="17">
        <v>0.75257040854324297</v>
      </c>
      <c r="S122" s="17">
        <v>2.4297960631486499</v>
      </c>
      <c r="T122" s="19">
        <v>0.34011413715891198</v>
      </c>
      <c r="U122">
        <v>13.8</v>
      </c>
      <c r="V122">
        <v>11.7</v>
      </c>
      <c r="W122">
        <v>18</v>
      </c>
      <c r="X122" s="20">
        <v>12.3</v>
      </c>
      <c r="Y122">
        <v>9</v>
      </c>
      <c r="Z122">
        <v>8</v>
      </c>
      <c r="AA122">
        <v>12</v>
      </c>
      <c r="AB122" s="20">
        <v>8</v>
      </c>
      <c r="AC122">
        <v>9</v>
      </c>
      <c r="AD122">
        <v>8</v>
      </c>
      <c r="AE122">
        <v>12</v>
      </c>
      <c r="AF122" s="20">
        <v>8</v>
      </c>
      <c r="AG122" s="34">
        <v>3.483228255947612</v>
      </c>
      <c r="AH122" s="34">
        <v>1.964289221945039</v>
      </c>
      <c r="AI122" s="34">
        <v>4.5172999999999996</v>
      </c>
      <c r="AJ122" s="35">
        <v>1.6317999999999999</v>
      </c>
      <c r="AK122">
        <v>71.840999999999994</v>
      </c>
      <c r="AL122">
        <v>138.88</v>
      </c>
      <c r="AM122">
        <v>13.359</v>
      </c>
      <c r="AN122" s="20">
        <v>24.998999999999999</v>
      </c>
      <c r="AO122">
        <v>9</v>
      </c>
      <c r="AP122">
        <v>7</v>
      </c>
      <c r="AQ122">
        <v>11</v>
      </c>
      <c r="AR122" s="20">
        <v>5</v>
      </c>
      <c r="AS122">
        <v>107870000</v>
      </c>
      <c r="AT122">
        <v>88820000</v>
      </c>
      <c r="AU122">
        <v>19050000</v>
      </c>
      <c r="AV122">
        <v>154370000</v>
      </c>
      <c r="AW122">
        <v>98985000</v>
      </c>
      <c r="AX122">
        <v>55388000</v>
      </c>
      <c r="AY122">
        <v>159820000</v>
      </c>
      <c r="AZ122">
        <v>17518000</v>
      </c>
      <c r="BA122">
        <v>142310000</v>
      </c>
      <c r="BB122">
        <v>136510000</v>
      </c>
      <c r="BC122">
        <v>8434400</v>
      </c>
      <c r="BD122" s="16">
        <v>128080000</v>
      </c>
    </row>
    <row r="123" spans="2:56" x14ac:dyDescent="0.35">
      <c r="B123" s="15">
        <v>208</v>
      </c>
      <c r="C123" t="s">
        <v>704</v>
      </c>
      <c r="D123" t="s">
        <v>704</v>
      </c>
      <c r="E123" t="s">
        <v>705</v>
      </c>
      <c r="F123" t="s">
        <v>706</v>
      </c>
      <c r="G123" t="s">
        <v>707</v>
      </c>
      <c r="H123">
        <v>17.047999999999998</v>
      </c>
      <c r="I123">
        <v>0</v>
      </c>
      <c r="J123">
        <v>18.431000000000001</v>
      </c>
      <c r="K123" s="16">
        <v>7</v>
      </c>
      <c r="L123" s="39"/>
      <c r="M123" s="17">
        <v>0.36230104793028822</v>
      </c>
      <c r="N123">
        <v>7.7208522987387104E-2</v>
      </c>
      <c r="O123">
        <f t="shared" si="1"/>
        <v>-0.10906348288751049</v>
      </c>
      <c r="P123" s="16"/>
      <c r="Q123" s="17">
        <v>0.63362185195272502</v>
      </c>
      <c r="R123" s="17">
        <v>0.55394491742876695</v>
      </c>
      <c r="S123" s="17">
        <v>7.0233746466849697E-2</v>
      </c>
      <c r="T123" s="19">
        <v>0.19140367587281101</v>
      </c>
      <c r="U123">
        <v>14.8</v>
      </c>
      <c r="V123">
        <v>14.8</v>
      </c>
      <c r="W123">
        <v>9.4</v>
      </c>
      <c r="X123" s="20">
        <v>9.4</v>
      </c>
      <c r="Y123">
        <v>2</v>
      </c>
      <c r="Z123">
        <v>2</v>
      </c>
      <c r="AA123">
        <v>1</v>
      </c>
      <c r="AB123" s="20">
        <v>1</v>
      </c>
      <c r="AC123">
        <v>1</v>
      </c>
      <c r="AD123">
        <v>1</v>
      </c>
      <c r="AE123">
        <v>1</v>
      </c>
      <c r="AF123" s="20">
        <v>1</v>
      </c>
      <c r="AG123" s="34">
        <v>1.5163232194574594</v>
      </c>
      <c r="AH123" s="34">
        <v>1.7445308956421619</v>
      </c>
      <c r="AI123" s="34">
        <v>0.88236000000000003</v>
      </c>
      <c r="AJ123" s="35">
        <v>1.3891</v>
      </c>
      <c r="AK123"/>
      <c r="AL123"/>
      <c r="AM123"/>
      <c r="AN123" s="20"/>
      <c r="AO123">
        <v>1</v>
      </c>
      <c r="AP123">
        <v>1</v>
      </c>
      <c r="AQ123">
        <v>1</v>
      </c>
      <c r="AR123" s="20">
        <v>1</v>
      </c>
      <c r="AS123">
        <v>4088200</v>
      </c>
      <c r="AT123">
        <v>2044100</v>
      </c>
      <c r="AU123">
        <v>2044100</v>
      </c>
      <c r="AV123">
        <v>1907600</v>
      </c>
      <c r="AW123">
        <v>1821500</v>
      </c>
      <c r="AX123">
        <v>86122</v>
      </c>
      <c r="AY123">
        <v>3570200</v>
      </c>
      <c r="AZ123">
        <v>1785100</v>
      </c>
      <c r="BA123">
        <v>1785100</v>
      </c>
      <c r="BB123">
        <v>1815500</v>
      </c>
      <c r="BC123">
        <v>78295</v>
      </c>
      <c r="BD123" s="16">
        <v>1737200</v>
      </c>
    </row>
    <row r="124" spans="2:56" x14ac:dyDescent="0.35">
      <c r="B124" s="15">
        <v>218</v>
      </c>
      <c r="C124" t="s">
        <v>744</v>
      </c>
      <c r="D124" t="s">
        <v>744</v>
      </c>
      <c r="E124" t="s">
        <v>745</v>
      </c>
      <c r="F124" t="s">
        <v>746</v>
      </c>
      <c r="G124" t="s">
        <v>747</v>
      </c>
      <c r="H124">
        <v>24.061</v>
      </c>
      <c r="I124">
        <v>4.0322999999999999E-3</v>
      </c>
      <c r="J124">
        <v>6.1966999999999999</v>
      </c>
      <c r="K124" s="16">
        <v>3</v>
      </c>
      <c r="L124" s="39"/>
      <c r="M124" s="17">
        <v>-1.3339304531461249</v>
      </c>
      <c r="N124">
        <v>7.9310099414911905E-2</v>
      </c>
      <c r="O124">
        <f t="shared" si="1"/>
        <v>0.40155307852663047</v>
      </c>
      <c r="P124" s="16"/>
      <c r="Q124" s="17">
        <v>-0.74778797480018</v>
      </c>
      <c r="R124" s="17">
        <v>-0.199131402493369</v>
      </c>
      <c r="S124" s="17">
        <v>-2.26235731597539</v>
      </c>
      <c r="T124" s="19">
        <v>-2.12644511931556</v>
      </c>
      <c r="U124">
        <v>6</v>
      </c>
      <c r="V124">
        <v>6</v>
      </c>
      <c r="W124">
        <v>6</v>
      </c>
      <c r="X124" s="20">
        <v>0</v>
      </c>
      <c r="Y124">
        <v>1</v>
      </c>
      <c r="Z124">
        <v>1</v>
      </c>
      <c r="AA124">
        <v>1</v>
      </c>
      <c r="AB124" s="20">
        <v>0</v>
      </c>
      <c r="AC124">
        <v>1</v>
      </c>
      <c r="AD124">
        <v>1</v>
      </c>
      <c r="AE124">
        <v>1</v>
      </c>
      <c r="AF124" s="20">
        <v>0</v>
      </c>
      <c r="AG124" s="34">
        <v>0.54092064694109376</v>
      </c>
      <c r="AH124" s="34">
        <v>0.97427903351519873</v>
      </c>
      <c r="AI124" s="34">
        <v>0.18937000000000001</v>
      </c>
      <c r="AJ124" s="35"/>
      <c r="AK124"/>
      <c r="AL124"/>
      <c r="AM124"/>
      <c r="AN124" s="20"/>
      <c r="AO124">
        <v>1</v>
      </c>
      <c r="AP124">
        <v>1</v>
      </c>
      <c r="AQ124">
        <v>1</v>
      </c>
      <c r="AR124" s="20">
        <v>0</v>
      </c>
      <c r="AS124">
        <v>6526600</v>
      </c>
      <c r="AT124">
        <v>363950</v>
      </c>
      <c r="AU124">
        <v>6162600</v>
      </c>
      <c r="AV124">
        <v>9095700</v>
      </c>
      <c r="AW124">
        <v>1610900</v>
      </c>
      <c r="AX124">
        <v>7484800</v>
      </c>
      <c r="AY124">
        <v>9781700</v>
      </c>
      <c r="AZ124">
        <v>9625000</v>
      </c>
      <c r="BA124">
        <v>156710</v>
      </c>
      <c r="BB124">
        <v>0</v>
      </c>
      <c r="BC124">
        <v>0</v>
      </c>
      <c r="BD124" s="16">
        <v>0</v>
      </c>
    </row>
    <row r="125" spans="2:56" x14ac:dyDescent="0.35">
      <c r="B125" s="15">
        <v>331</v>
      </c>
      <c r="C125" t="s">
        <v>1149</v>
      </c>
      <c r="D125" t="s">
        <v>1150</v>
      </c>
      <c r="E125" t="s">
        <v>1151</v>
      </c>
      <c r="F125" t="s">
        <v>1152</v>
      </c>
      <c r="G125" t="s">
        <v>1153</v>
      </c>
      <c r="H125">
        <v>32.851999999999997</v>
      </c>
      <c r="I125">
        <v>0</v>
      </c>
      <c r="J125">
        <v>38.786999999999999</v>
      </c>
      <c r="K125" s="16">
        <v>4</v>
      </c>
      <c r="L125" s="39"/>
      <c r="M125" s="17">
        <v>0.86835137672512741</v>
      </c>
      <c r="N125">
        <v>8.5807510229388526E-2</v>
      </c>
      <c r="O125">
        <f t="shared" si="1"/>
        <v>-0.26139981117037719</v>
      </c>
      <c r="P125" s="16"/>
      <c r="Q125" s="17">
        <v>-4.5627016606684001E-2</v>
      </c>
      <c r="R125" s="17">
        <v>0.79041475238791403</v>
      </c>
      <c r="S125" s="17">
        <v>1.5716269167966801</v>
      </c>
      <c r="T125" s="19">
        <v>1.1569908543226</v>
      </c>
      <c r="U125">
        <v>10.7</v>
      </c>
      <c r="V125">
        <v>14.8</v>
      </c>
      <c r="W125">
        <v>7</v>
      </c>
      <c r="X125" s="20">
        <v>8.4</v>
      </c>
      <c r="Y125">
        <v>3</v>
      </c>
      <c r="Z125">
        <v>4</v>
      </c>
      <c r="AA125">
        <v>2</v>
      </c>
      <c r="AB125" s="20">
        <v>2</v>
      </c>
      <c r="AC125">
        <v>2</v>
      </c>
      <c r="AD125">
        <v>2</v>
      </c>
      <c r="AE125">
        <v>1</v>
      </c>
      <c r="AF125" s="20">
        <v>1</v>
      </c>
      <c r="AG125" s="34">
        <v>0.89549565684606425</v>
      </c>
      <c r="AH125" s="34">
        <v>2.0514082917923155</v>
      </c>
      <c r="AI125" s="34">
        <v>2.4523000000000001</v>
      </c>
      <c r="AJ125" s="35">
        <v>2.7785000000000002</v>
      </c>
      <c r="AK125">
        <v>11.561999999999999</v>
      </c>
      <c r="AL125">
        <v>49.421999999999997</v>
      </c>
      <c r="AM125">
        <v>0.91486999999999996</v>
      </c>
      <c r="AN125" s="20">
        <v>96.495999999999995</v>
      </c>
      <c r="AO125">
        <v>4</v>
      </c>
      <c r="AP125">
        <v>6</v>
      </c>
      <c r="AQ125">
        <v>2</v>
      </c>
      <c r="AR125" s="20">
        <v>2</v>
      </c>
      <c r="AS125">
        <v>172710000</v>
      </c>
      <c r="AT125">
        <v>86355000</v>
      </c>
      <c r="AU125">
        <v>86355000</v>
      </c>
      <c r="AV125">
        <v>215060000</v>
      </c>
      <c r="AW125">
        <v>111090000</v>
      </c>
      <c r="AX125">
        <v>103980000</v>
      </c>
      <c r="AY125">
        <v>47483000</v>
      </c>
      <c r="AZ125">
        <v>23742000</v>
      </c>
      <c r="BA125">
        <v>23742000</v>
      </c>
      <c r="BB125">
        <v>14501000</v>
      </c>
      <c r="BC125">
        <v>1360500</v>
      </c>
      <c r="BD125" s="16">
        <v>13140000</v>
      </c>
    </row>
    <row r="126" spans="2:56" x14ac:dyDescent="0.35">
      <c r="B126" s="15">
        <v>466</v>
      </c>
      <c r="C126" t="s">
        <v>1663</v>
      </c>
      <c r="D126" t="s">
        <v>1663</v>
      </c>
      <c r="E126" t="s">
        <v>1664</v>
      </c>
      <c r="F126" t="s">
        <v>1665</v>
      </c>
      <c r="G126" t="s">
        <v>1664</v>
      </c>
      <c r="H126">
        <v>15.489000000000001</v>
      </c>
      <c r="I126">
        <v>0</v>
      </c>
      <c r="J126">
        <v>76.325999999999993</v>
      </c>
      <c r="K126" s="16">
        <v>2</v>
      </c>
      <c r="L126" s="39"/>
      <c r="M126" s="17">
        <v>-1.7045145889217901</v>
      </c>
      <c r="N126">
        <v>8.723234171113993E-2</v>
      </c>
      <c r="O126">
        <f t="shared" si="1"/>
        <v>0.51311001931231914</v>
      </c>
      <c r="P126" s="16"/>
      <c r="Q126" s="17">
        <v>-0.10925065360443</v>
      </c>
      <c r="R126" s="17">
        <v>-1.0476945641577899</v>
      </c>
      <c r="S126" s="17">
        <v>-2.6914066055415602</v>
      </c>
      <c r="T126" s="19">
        <v>-2.96970653238338</v>
      </c>
      <c r="U126">
        <v>15.9</v>
      </c>
      <c r="V126">
        <v>21.9</v>
      </c>
      <c r="W126">
        <v>18.5</v>
      </c>
      <c r="X126" s="20">
        <v>18.5</v>
      </c>
      <c r="Y126">
        <v>1</v>
      </c>
      <c r="Z126">
        <v>2</v>
      </c>
      <c r="AA126">
        <v>2</v>
      </c>
      <c r="AB126" s="20">
        <v>2</v>
      </c>
      <c r="AC126">
        <v>1</v>
      </c>
      <c r="AD126">
        <v>2</v>
      </c>
      <c r="AE126">
        <v>2</v>
      </c>
      <c r="AF126" s="20">
        <v>2</v>
      </c>
      <c r="AG126" s="34">
        <v>0.83507306889352817</v>
      </c>
      <c r="AH126" s="34">
        <v>0.53824210129716343</v>
      </c>
      <c r="AI126" s="34">
        <v>0.14510999999999999</v>
      </c>
      <c r="AJ126" s="35">
        <v>0.15429000000000001</v>
      </c>
      <c r="AK126"/>
      <c r="AL126">
        <v>8.5762999999999998</v>
      </c>
      <c r="AM126">
        <v>60.969000000000001</v>
      </c>
      <c r="AN126" s="20">
        <v>39.886000000000003</v>
      </c>
      <c r="AO126">
        <v>1</v>
      </c>
      <c r="AP126">
        <v>2</v>
      </c>
      <c r="AQ126">
        <v>2</v>
      </c>
      <c r="AR126" s="20">
        <v>2</v>
      </c>
      <c r="AS126">
        <v>24577000</v>
      </c>
      <c r="AT126">
        <v>12289000</v>
      </c>
      <c r="AU126">
        <v>12289000</v>
      </c>
      <c r="AV126">
        <v>25149000</v>
      </c>
      <c r="AW126">
        <v>19358000</v>
      </c>
      <c r="AX126">
        <v>5791200</v>
      </c>
      <c r="AY126">
        <v>511450000</v>
      </c>
      <c r="AZ126">
        <v>255980000</v>
      </c>
      <c r="BA126">
        <v>255470000</v>
      </c>
      <c r="BB126">
        <v>335830000</v>
      </c>
      <c r="BC126">
        <v>167920000</v>
      </c>
      <c r="BD126" s="16">
        <v>167920000</v>
      </c>
    </row>
    <row r="127" spans="2:56" x14ac:dyDescent="0.35">
      <c r="B127" s="15">
        <v>386</v>
      </c>
      <c r="C127" t="s">
        <v>1366</v>
      </c>
      <c r="D127" t="s">
        <v>1366</v>
      </c>
      <c r="E127" t="s">
        <v>1367</v>
      </c>
      <c r="F127" t="s">
        <v>1368</v>
      </c>
      <c r="G127" t="s">
        <v>1369</v>
      </c>
      <c r="H127">
        <v>32.881</v>
      </c>
      <c r="I127">
        <v>0</v>
      </c>
      <c r="J127">
        <v>17.55</v>
      </c>
      <c r="K127" s="16">
        <v>2</v>
      </c>
      <c r="L127" s="39"/>
      <c r="M127" s="17">
        <v>0.56874955083592482</v>
      </c>
      <c r="N127">
        <v>9.1346069097737237E-2</v>
      </c>
      <c r="O127">
        <f t="shared" si="1"/>
        <v>-0.17121067482202973</v>
      </c>
      <c r="P127" s="16"/>
      <c r="Q127" s="17">
        <v>-5.9655700322683899E-2</v>
      </c>
      <c r="R127" s="17">
        <v>0.49775160983966998</v>
      </c>
      <c r="S127" s="17">
        <v>0.91609793792452898</v>
      </c>
      <c r="T127" s="19">
        <v>0.92080435590218401</v>
      </c>
      <c r="U127">
        <v>7.7</v>
      </c>
      <c r="V127">
        <v>4</v>
      </c>
      <c r="W127">
        <v>3.4</v>
      </c>
      <c r="X127" s="20">
        <v>0</v>
      </c>
      <c r="Y127">
        <v>2</v>
      </c>
      <c r="Z127">
        <v>1</v>
      </c>
      <c r="AA127">
        <v>1</v>
      </c>
      <c r="AB127" s="20">
        <v>0</v>
      </c>
      <c r="AC127">
        <v>2</v>
      </c>
      <c r="AD127">
        <v>1</v>
      </c>
      <c r="AE127">
        <v>1</v>
      </c>
      <c r="AF127" s="20">
        <v>0</v>
      </c>
      <c r="AG127" s="34">
        <v>0.94037991348504801</v>
      </c>
      <c r="AH127" s="34">
        <v>1.6759682906799402</v>
      </c>
      <c r="AI127" s="34">
        <v>1.5831999999999999</v>
      </c>
      <c r="AJ127" s="35"/>
      <c r="AK127">
        <v>24.128</v>
      </c>
      <c r="AL127"/>
      <c r="AM127"/>
      <c r="AN127" s="20"/>
      <c r="AO127">
        <v>2</v>
      </c>
      <c r="AP127">
        <v>1</v>
      </c>
      <c r="AQ127">
        <v>1</v>
      </c>
      <c r="AR127" s="20">
        <v>0</v>
      </c>
      <c r="AS127">
        <v>17671000</v>
      </c>
      <c r="AT127">
        <v>1755400</v>
      </c>
      <c r="AU127">
        <v>15916000</v>
      </c>
      <c r="AV127">
        <v>4999000</v>
      </c>
      <c r="AW127">
        <v>4600200</v>
      </c>
      <c r="AX127">
        <v>398760</v>
      </c>
      <c r="AY127">
        <v>9817100</v>
      </c>
      <c r="AZ127">
        <v>4908500</v>
      </c>
      <c r="BA127">
        <v>4908500</v>
      </c>
      <c r="BB127">
        <v>0</v>
      </c>
      <c r="BC127">
        <v>0</v>
      </c>
      <c r="BD127" s="16">
        <v>0</v>
      </c>
    </row>
    <row r="128" spans="2:56" x14ac:dyDescent="0.35">
      <c r="B128" s="15">
        <v>414</v>
      </c>
      <c r="C128" t="s">
        <v>1478</v>
      </c>
      <c r="D128" t="s">
        <v>1479</v>
      </c>
      <c r="E128" t="s">
        <v>1480</v>
      </c>
      <c r="F128" t="s">
        <v>1481</v>
      </c>
      <c r="G128" t="s">
        <v>1482</v>
      </c>
      <c r="H128">
        <v>29.173999999999999</v>
      </c>
      <c r="I128">
        <v>0</v>
      </c>
      <c r="J128">
        <v>37.86</v>
      </c>
      <c r="K128" s="16">
        <v>7</v>
      </c>
      <c r="L128" s="39"/>
      <c r="M128" s="17">
        <v>0.5142112681005877</v>
      </c>
      <c r="N128">
        <v>9.5000111008740146E-2</v>
      </c>
      <c r="O128">
        <f t="shared" si="1"/>
        <v>-0.15479301580669017</v>
      </c>
      <c r="P128" s="16"/>
      <c r="Q128" s="17">
        <v>-0.104468309158199</v>
      </c>
      <c r="R128" s="17">
        <v>0.63767242333709495</v>
      </c>
      <c r="S128" s="17">
        <v>0.64872489185429805</v>
      </c>
      <c r="T128" s="19">
        <v>0.87491606636915698</v>
      </c>
      <c r="U128">
        <v>12.9</v>
      </c>
      <c r="V128">
        <v>7.8</v>
      </c>
      <c r="W128">
        <v>14.1</v>
      </c>
      <c r="X128" s="20">
        <v>9.8000000000000007</v>
      </c>
      <c r="Y128">
        <v>3</v>
      </c>
      <c r="Z128">
        <v>2</v>
      </c>
      <c r="AA128">
        <v>3</v>
      </c>
      <c r="AB128" s="20">
        <v>2</v>
      </c>
      <c r="AC128">
        <v>2</v>
      </c>
      <c r="AD128">
        <v>1</v>
      </c>
      <c r="AE128">
        <v>3</v>
      </c>
      <c r="AF128" s="20">
        <v>2</v>
      </c>
      <c r="AG128" s="34">
        <v>0.90645395213923141</v>
      </c>
      <c r="AH128" s="34">
        <v>1.8428084400626557</v>
      </c>
      <c r="AI128" s="34">
        <v>1.3085</v>
      </c>
      <c r="AJ128" s="35">
        <v>2.2321</v>
      </c>
      <c r="AK128">
        <v>3.4973000000000001</v>
      </c>
      <c r="AL128">
        <v>11.506</v>
      </c>
      <c r="AM128">
        <v>2.056</v>
      </c>
      <c r="AN128" s="20">
        <v>70.597999999999999</v>
      </c>
      <c r="AO128">
        <v>3</v>
      </c>
      <c r="AP128">
        <v>2</v>
      </c>
      <c r="AQ128">
        <v>3</v>
      </c>
      <c r="AR128" s="20">
        <v>2</v>
      </c>
      <c r="AS128">
        <v>48596000</v>
      </c>
      <c r="AT128">
        <v>24298000</v>
      </c>
      <c r="AU128">
        <v>24298000</v>
      </c>
      <c r="AV128">
        <v>30177000</v>
      </c>
      <c r="AW128">
        <v>15089000</v>
      </c>
      <c r="AX128">
        <v>15089000</v>
      </c>
      <c r="AY128">
        <v>38284000</v>
      </c>
      <c r="AZ128">
        <v>17445000</v>
      </c>
      <c r="BA128">
        <v>20839000</v>
      </c>
      <c r="BB128">
        <v>11794000</v>
      </c>
      <c r="BC128">
        <v>1038000</v>
      </c>
      <c r="BD128" s="16">
        <v>10756000</v>
      </c>
    </row>
    <row r="129" spans="2:56" x14ac:dyDescent="0.35">
      <c r="B129" s="15">
        <v>184</v>
      </c>
      <c r="C129" t="s">
        <v>606</v>
      </c>
      <c r="D129" t="s">
        <v>606</v>
      </c>
      <c r="E129" t="s">
        <v>607</v>
      </c>
      <c r="F129" t="s">
        <v>608</v>
      </c>
      <c r="G129" t="s">
        <v>609</v>
      </c>
      <c r="H129">
        <v>49.005000000000003</v>
      </c>
      <c r="I129">
        <v>0</v>
      </c>
      <c r="J129">
        <v>11.087</v>
      </c>
      <c r="K129" s="16">
        <v>3</v>
      </c>
      <c r="L129" s="39"/>
      <c r="M129" s="17">
        <v>0.52826438920232854</v>
      </c>
      <c r="N129">
        <v>9.8708902914916255E-2</v>
      </c>
      <c r="O129">
        <f t="shared" si="1"/>
        <v>-0.15902342679101261</v>
      </c>
      <c r="P129" s="16"/>
      <c r="Q129" s="17">
        <v>0.27512292805861899</v>
      </c>
      <c r="R129" s="17">
        <v>0.18217875850910001</v>
      </c>
      <c r="S129" s="17">
        <v>1.16990013745725</v>
      </c>
      <c r="T129" s="19">
        <v>0.48585573278434502</v>
      </c>
      <c r="U129">
        <v>3.1</v>
      </c>
      <c r="V129">
        <v>0</v>
      </c>
      <c r="W129">
        <v>3.1</v>
      </c>
      <c r="X129" s="20">
        <v>3.1</v>
      </c>
      <c r="Y129">
        <v>1</v>
      </c>
      <c r="Z129">
        <v>0</v>
      </c>
      <c r="AA129">
        <v>1</v>
      </c>
      <c r="AB129" s="20">
        <v>1</v>
      </c>
      <c r="AC129">
        <v>1</v>
      </c>
      <c r="AD129">
        <v>0</v>
      </c>
      <c r="AE129">
        <v>1</v>
      </c>
      <c r="AF129" s="20">
        <v>1</v>
      </c>
      <c r="AG129" s="34">
        <v>1.1724291559682507</v>
      </c>
      <c r="AH129" s="34"/>
      <c r="AI129" s="34">
        <v>1.8649</v>
      </c>
      <c r="AJ129" s="35">
        <v>1.7081999999999999</v>
      </c>
      <c r="AK129"/>
      <c r="AL129"/>
      <c r="AM129"/>
      <c r="AN129" s="20"/>
      <c r="AO129">
        <v>1</v>
      </c>
      <c r="AP129">
        <v>0</v>
      </c>
      <c r="AQ129">
        <v>1</v>
      </c>
      <c r="AR129" s="20">
        <v>1</v>
      </c>
      <c r="AS129">
        <v>12695000</v>
      </c>
      <c r="AT129">
        <v>11926000</v>
      </c>
      <c r="AU129">
        <v>768440</v>
      </c>
      <c r="AV129">
        <v>0</v>
      </c>
      <c r="AW129">
        <v>0</v>
      </c>
      <c r="AX129">
        <v>0</v>
      </c>
      <c r="AY129">
        <v>38574000</v>
      </c>
      <c r="AZ129">
        <v>19287000</v>
      </c>
      <c r="BA129">
        <v>19287000</v>
      </c>
      <c r="BB129">
        <v>22206000</v>
      </c>
      <c r="BC129">
        <v>577930</v>
      </c>
      <c r="BD129" s="16">
        <v>21628000</v>
      </c>
    </row>
    <row r="130" spans="2:56" x14ac:dyDescent="0.35">
      <c r="B130" s="15">
        <v>23</v>
      </c>
      <c r="C130" t="s">
        <v>100</v>
      </c>
      <c r="D130" t="s">
        <v>100</v>
      </c>
      <c r="E130" t="s">
        <v>101</v>
      </c>
      <c r="F130" t="s">
        <v>102</v>
      </c>
      <c r="G130" t="s">
        <v>103</v>
      </c>
      <c r="H130">
        <v>14.013</v>
      </c>
      <c r="I130">
        <v>0</v>
      </c>
      <c r="J130">
        <v>18.241</v>
      </c>
      <c r="K130" s="16">
        <v>7</v>
      </c>
      <c r="L130" s="39"/>
      <c r="M130" s="17">
        <v>0.33320934303802402</v>
      </c>
      <c r="N130">
        <v>0.1069993621950891</v>
      </c>
      <c r="O130">
        <f t="shared" si="1"/>
        <v>-0.10030600708993435</v>
      </c>
      <c r="P130" s="16"/>
      <c r="Q130" s="17">
        <v>0.49754185101222798</v>
      </c>
      <c r="R130" s="17">
        <v>0.53719178973914405</v>
      </c>
      <c r="S130" s="17">
        <v>0.39400373601942801</v>
      </c>
      <c r="T130" s="19">
        <v>-9.5900004618704002E-2</v>
      </c>
      <c r="U130">
        <v>11.6</v>
      </c>
      <c r="V130">
        <v>20.2</v>
      </c>
      <c r="W130">
        <v>11.6</v>
      </c>
      <c r="X130" s="20">
        <v>11.6</v>
      </c>
      <c r="Y130">
        <v>1</v>
      </c>
      <c r="Z130">
        <v>2</v>
      </c>
      <c r="AA130">
        <v>1</v>
      </c>
      <c r="AB130" s="20">
        <v>1</v>
      </c>
      <c r="AC130">
        <v>1</v>
      </c>
      <c r="AD130">
        <v>2</v>
      </c>
      <c r="AE130">
        <v>1</v>
      </c>
      <c r="AF130" s="20">
        <v>1</v>
      </c>
      <c r="AG130" s="34">
        <v>1.3770690462419786</v>
      </c>
      <c r="AH130" s="34">
        <v>1.7289073305670815</v>
      </c>
      <c r="AI130" s="34">
        <v>1.1044</v>
      </c>
      <c r="AJ130" s="35">
        <v>1.1382000000000001</v>
      </c>
      <c r="AK130"/>
      <c r="AL130">
        <v>33.012</v>
      </c>
      <c r="AM130"/>
      <c r="AN130" s="20"/>
      <c r="AO130">
        <v>1</v>
      </c>
      <c r="AP130">
        <v>2</v>
      </c>
      <c r="AQ130">
        <v>1</v>
      </c>
      <c r="AR130" s="20">
        <v>1</v>
      </c>
      <c r="AS130">
        <v>3002200</v>
      </c>
      <c r="AT130">
        <v>2638600</v>
      </c>
      <c r="AU130">
        <v>363570</v>
      </c>
      <c r="AV130">
        <v>16147000</v>
      </c>
      <c r="AW130">
        <v>12014000</v>
      </c>
      <c r="AX130">
        <v>4132500</v>
      </c>
      <c r="AY130">
        <v>3632200</v>
      </c>
      <c r="AZ130">
        <v>474290</v>
      </c>
      <c r="BA130">
        <v>3157900</v>
      </c>
      <c r="BB130">
        <v>2899700</v>
      </c>
      <c r="BC130">
        <v>150800</v>
      </c>
      <c r="BD130" s="16">
        <v>2748900</v>
      </c>
    </row>
    <row r="131" spans="2:56" x14ac:dyDescent="0.35">
      <c r="B131" s="15">
        <v>244</v>
      </c>
      <c r="C131" t="s">
        <v>847</v>
      </c>
      <c r="D131" t="s">
        <v>848</v>
      </c>
      <c r="E131" t="s">
        <v>849</v>
      </c>
      <c r="F131" t="s">
        <v>850</v>
      </c>
      <c r="G131" t="s">
        <v>851</v>
      </c>
      <c r="H131">
        <v>86.370999999999995</v>
      </c>
      <c r="I131">
        <v>0</v>
      </c>
      <c r="J131">
        <v>247.08</v>
      </c>
      <c r="K131" s="16">
        <v>5</v>
      </c>
      <c r="L131" s="39"/>
      <c r="M131" s="17">
        <v>-0.2822380905860184</v>
      </c>
      <c r="N131">
        <v>0.1116298883705872</v>
      </c>
      <c r="O131">
        <f t="shared" si="1"/>
        <v>8.4962131185319478E-2</v>
      </c>
      <c r="P131" s="16"/>
      <c r="Q131" s="17">
        <v>-0.44100959517489902</v>
      </c>
      <c r="R131" s="17">
        <v>-0.42515113105798702</v>
      </c>
      <c r="S131" s="17">
        <v>-0.355533532828955</v>
      </c>
      <c r="T131" s="19">
        <v>9.27418967177676E-2</v>
      </c>
      <c r="U131">
        <v>16.2</v>
      </c>
      <c r="V131">
        <v>15.9</v>
      </c>
      <c r="W131">
        <v>16.7</v>
      </c>
      <c r="X131" s="20">
        <v>2.2999999999999998</v>
      </c>
      <c r="Y131">
        <v>10</v>
      </c>
      <c r="Z131">
        <v>10</v>
      </c>
      <c r="AA131">
        <v>10</v>
      </c>
      <c r="AB131" s="20">
        <v>2</v>
      </c>
      <c r="AC131">
        <v>10</v>
      </c>
      <c r="AD131">
        <v>10</v>
      </c>
      <c r="AE131">
        <v>10</v>
      </c>
      <c r="AF131" s="20">
        <v>2</v>
      </c>
      <c r="AG131" s="34">
        <v>0.6844158510711108</v>
      </c>
      <c r="AH131" s="34">
        <v>0.92532617747756085</v>
      </c>
      <c r="AI131" s="34">
        <v>0.63924000000000003</v>
      </c>
      <c r="AJ131" s="35">
        <v>1.2725</v>
      </c>
      <c r="AK131">
        <v>13.397</v>
      </c>
      <c r="AL131">
        <v>14.459</v>
      </c>
      <c r="AM131">
        <v>12.097</v>
      </c>
      <c r="AN131" s="20">
        <v>21.038</v>
      </c>
      <c r="AO131">
        <v>9</v>
      </c>
      <c r="AP131">
        <v>9</v>
      </c>
      <c r="AQ131">
        <v>9</v>
      </c>
      <c r="AR131" s="20">
        <v>2</v>
      </c>
      <c r="AS131">
        <v>96886000</v>
      </c>
      <c r="AT131">
        <v>39848000</v>
      </c>
      <c r="AU131">
        <v>57038000</v>
      </c>
      <c r="AV131">
        <v>76566000</v>
      </c>
      <c r="AW131">
        <v>30846000</v>
      </c>
      <c r="AX131">
        <v>45720000</v>
      </c>
      <c r="AY131">
        <v>165260000</v>
      </c>
      <c r="AZ131">
        <v>83650000</v>
      </c>
      <c r="BA131">
        <v>81611000</v>
      </c>
      <c r="BB131">
        <v>15415000</v>
      </c>
      <c r="BC131">
        <v>7707400</v>
      </c>
      <c r="BD131" s="16">
        <v>7707400</v>
      </c>
    </row>
    <row r="132" spans="2:56" x14ac:dyDescent="0.35">
      <c r="B132" s="15">
        <v>43</v>
      </c>
      <c r="C132" t="s">
        <v>164</v>
      </c>
      <c r="D132" t="s">
        <v>164</v>
      </c>
      <c r="E132" t="s">
        <v>165</v>
      </c>
      <c r="F132" t="s">
        <v>166</v>
      </c>
      <c r="G132" t="s">
        <v>167</v>
      </c>
      <c r="H132">
        <v>77.052999999999997</v>
      </c>
      <c r="I132">
        <v>0</v>
      </c>
      <c r="J132">
        <v>48.28</v>
      </c>
      <c r="K132" s="16">
        <v>3</v>
      </c>
      <c r="L132" s="39"/>
      <c r="M132" s="17">
        <v>0.38693916132847728</v>
      </c>
      <c r="N132">
        <v>0.116686741454832</v>
      </c>
      <c r="O132">
        <f t="shared" ref="O132:O195" si="2">LOG10(2^M132)*-1</f>
        <v>-0.116480294056936</v>
      </c>
      <c r="P132" s="16"/>
      <c r="Q132" s="17">
        <v>0.15964148768849201</v>
      </c>
      <c r="R132" s="17">
        <v>0.115342323331535</v>
      </c>
      <c r="S132" s="17">
        <v>0.88747577114453902</v>
      </c>
      <c r="T132" s="19">
        <v>0.38529706314934298</v>
      </c>
      <c r="U132">
        <v>4</v>
      </c>
      <c r="V132">
        <v>2.2999999999999998</v>
      </c>
      <c r="W132">
        <v>6.6</v>
      </c>
      <c r="X132" s="20">
        <v>4.5999999999999996</v>
      </c>
      <c r="Y132">
        <v>2</v>
      </c>
      <c r="Z132">
        <v>1</v>
      </c>
      <c r="AA132">
        <v>3</v>
      </c>
      <c r="AB132" s="20">
        <v>2</v>
      </c>
      <c r="AC132">
        <v>2</v>
      </c>
      <c r="AD132">
        <v>1</v>
      </c>
      <c r="AE132">
        <v>3</v>
      </c>
      <c r="AF132" s="20">
        <v>2</v>
      </c>
      <c r="AG132" s="34">
        <v>1.0922157781491311</v>
      </c>
      <c r="AH132" s="34">
        <v>1.2855618548086443</v>
      </c>
      <c r="AI132" s="34">
        <v>1.5547</v>
      </c>
      <c r="AJ132" s="35">
        <v>1.5887</v>
      </c>
      <c r="AK132">
        <v>6.1845999999999997</v>
      </c>
      <c r="AL132">
        <v>30.603000000000002</v>
      </c>
      <c r="AM132">
        <v>14.368</v>
      </c>
      <c r="AN132" s="20"/>
      <c r="AO132">
        <v>2</v>
      </c>
      <c r="AP132">
        <v>2</v>
      </c>
      <c r="AQ132">
        <v>4</v>
      </c>
      <c r="AR132" s="20">
        <v>1</v>
      </c>
      <c r="AS132">
        <v>8616800</v>
      </c>
      <c r="AT132">
        <v>4308400</v>
      </c>
      <c r="AU132">
        <v>4308400</v>
      </c>
      <c r="AV132">
        <v>11127000</v>
      </c>
      <c r="AW132">
        <v>7092600</v>
      </c>
      <c r="AX132">
        <v>4034700</v>
      </c>
      <c r="AY132">
        <v>35829000</v>
      </c>
      <c r="AZ132">
        <v>15925000</v>
      </c>
      <c r="BA132">
        <v>19904000</v>
      </c>
      <c r="BB132">
        <v>6217900</v>
      </c>
      <c r="BC132">
        <v>3108900</v>
      </c>
      <c r="BD132" s="16">
        <v>3108900</v>
      </c>
    </row>
    <row r="133" spans="2:56" x14ac:dyDescent="0.35">
      <c r="B133" s="15">
        <v>354</v>
      </c>
      <c r="C133" t="s">
        <v>1241</v>
      </c>
      <c r="D133" t="s">
        <v>1241</v>
      </c>
      <c r="E133" t="s">
        <v>1242</v>
      </c>
      <c r="F133" t="s">
        <v>1243</v>
      </c>
      <c r="G133" t="s">
        <v>1242</v>
      </c>
      <c r="H133">
        <v>71.027000000000001</v>
      </c>
      <c r="I133">
        <v>0</v>
      </c>
      <c r="J133">
        <v>37.094000000000001</v>
      </c>
      <c r="K133" s="16">
        <v>2</v>
      </c>
      <c r="L133" s="39"/>
      <c r="M133" s="17">
        <v>-0.50252340627617453</v>
      </c>
      <c r="N133">
        <v>0.11950455109642</v>
      </c>
      <c r="O133">
        <f t="shared" si="2"/>
        <v>0.15127461881236587</v>
      </c>
      <c r="P133" s="16"/>
      <c r="Q133" s="17">
        <v>-0.33997959987062198</v>
      </c>
      <c r="R133" s="17">
        <v>7.6816693662364904E-2</v>
      </c>
      <c r="S133" s="17">
        <v>-0.79639535396119199</v>
      </c>
      <c r="T133" s="19">
        <v>-0.95053536493524904</v>
      </c>
      <c r="U133">
        <v>10.1</v>
      </c>
      <c r="V133">
        <v>8.6999999999999993</v>
      </c>
      <c r="W133">
        <v>10.1</v>
      </c>
      <c r="X133" s="20">
        <v>8.6999999999999993</v>
      </c>
      <c r="Y133">
        <v>5</v>
      </c>
      <c r="Z133">
        <v>4</v>
      </c>
      <c r="AA133">
        <v>5</v>
      </c>
      <c r="AB133" s="20">
        <v>4</v>
      </c>
      <c r="AC133">
        <v>1</v>
      </c>
      <c r="AD133">
        <v>1</v>
      </c>
      <c r="AE133">
        <v>1</v>
      </c>
      <c r="AF133" s="20">
        <v>1</v>
      </c>
      <c r="AG133" s="34">
        <v>0.72311808518331044</v>
      </c>
      <c r="AH133" s="34">
        <v>1.2871172435097114</v>
      </c>
      <c r="AI133" s="34">
        <v>0.48042000000000001</v>
      </c>
      <c r="AJ133" s="35">
        <v>0.61677000000000004</v>
      </c>
      <c r="AK133"/>
      <c r="AL133"/>
      <c r="AM133"/>
      <c r="AN133" s="20"/>
      <c r="AO133">
        <v>1</v>
      </c>
      <c r="AP133">
        <v>1</v>
      </c>
      <c r="AQ133">
        <v>1</v>
      </c>
      <c r="AR133" s="20">
        <v>1</v>
      </c>
      <c r="AS133">
        <v>168980000</v>
      </c>
      <c r="AT133">
        <v>84489000</v>
      </c>
      <c r="AU133">
        <v>84489000</v>
      </c>
      <c r="AV133">
        <v>152090000</v>
      </c>
      <c r="AW133">
        <v>76045000</v>
      </c>
      <c r="AX133">
        <v>76045000</v>
      </c>
      <c r="AY133">
        <v>369340000</v>
      </c>
      <c r="AZ133">
        <v>184670000</v>
      </c>
      <c r="BA133">
        <v>184670000</v>
      </c>
      <c r="BB133">
        <v>317070000</v>
      </c>
      <c r="BC133">
        <v>158540000</v>
      </c>
      <c r="BD133" s="16">
        <v>158540000</v>
      </c>
    </row>
    <row r="134" spans="2:56" x14ac:dyDescent="0.35">
      <c r="B134" s="15">
        <v>64</v>
      </c>
      <c r="C134" t="s">
        <v>241</v>
      </c>
      <c r="D134" t="s">
        <v>241</v>
      </c>
      <c r="E134" t="s">
        <v>242</v>
      </c>
      <c r="F134" t="s">
        <v>243</v>
      </c>
      <c r="G134" t="s">
        <v>244</v>
      </c>
      <c r="H134">
        <v>5.5564999999999998</v>
      </c>
      <c r="I134">
        <v>0</v>
      </c>
      <c r="J134">
        <v>19.050999999999998</v>
      </c>
      <c r="K134" s="16">
        <v>7</v>
      </c>
      <c r="L134" s="39"/>
      <c r="M134" s="17">
        <v>0.43174468855389808</v>
      </c>
      <c r="N134">
        <v>0.12008465194032</v>
      </c>
      <c r="O134">
        <f t="shared" si="2"/>
        <v>-0.12996810172332682</v>
      </c>
      <c r="P134" s="16"/>
      <c r="Q134" s="17">
        <v>-5.8451704533017498E-2</v>
      </c>
      <c r="R134" s="17">
        <v>0.90837035508330699</v>
      </c>
      <c r="S134" s="17">
        <v>0.35521080981958603</v>
      </c>
      <c r="T134" s="19">
        <v>0.52184929384571699</v>
      </c>
      <c r="U134">
        <v>29.8</v>
      </c>
      <c r="V134">
        <v>29.8</v>
      </c>
      <c r="W134">
        <v>0</v>
      </c>
      <c r="X134" s="20">
        <v>29.8</v>
      </c>
      <c r="Y134">
        <v>1</v>
      </c>
      <c r="Z134">
        <v>1</v>
      </c>
      <c r="AA134">
        <v>0</v>
      </c>
      <c r="AB134" s="20">
        <v>1</v>
      </c>
      <c r="AC134">
        <v>1</v>
      </c>
      <c r="AD134">
        <v>1</v>
      </c>
      <c r="AE134">
        <v>0</v>
      </c>
      <c r="AF134" s="20">
        <v>1</v>
      </c>
      <c r="AG134" s="34">
        <v>0.93274881074526628</v>
      </c>
      <c r="AH134" s="34">
        <v>2.2206924118940288</v>
      </c>
      <c r="AI134" s="34"/>
      <c r="AJ134" s="35">
        <v>1.7518</v>
      </c>
      <c r="AK134"/>
      <c r="AL134"/>
      <c r="AM134"/>
      <c r="AN134" s="20"/>
      <c r="AO134">
        <v>1</v>
      </c>
      <c r="AP134">
        <v>1</v>
      </c>
      <c r="AQ134">
        <v>0</v>
      </c>
      <c r="AR134" s="20">
        <v>1</v>
      </c>
      <c r="AS134">
        <v>29354000</v>
      </c>
      <c r="AT134">
        <v>14677000</v>
      </c>
      <c r="AU134">
        <v>14677000</v>
      </c>
      <c r="AV134">
        <v>5923900</v>
      </c>
      <c r="AW134">
        <v>5750800</v>
      </c>
      <c r="AX134">
        <v>173140</v>
      </c>
      <c r="AY134">
        <v>0</v>
      </c>
      <c r="AZ134">
        <v>0</v>
      </c>
      <c r="BA134">
        <v>0</v>
      </c>
      <c r="BB134">
        <v>3723300</v>
      </c>
      <c r="BC134">
        <v>152490</v>
      </c>
      <c r="BD134" s="16">
        <v>3570800</v>
      </c>
    </row>
    <row r="135" spans="2:56" x14ac:dyDescent="0.35">
      <c r="B135" s="15">
        <v>447</v>
      </c>
      <c r="C135" t="s">
        <v>1594</v>
      </c>
      <c r="D135" t="s">
        <v>1594</v>
      </c>
      <c r="E135" t="s">
        <v>1595</v>
      </c>
      <c r="F135" t="s">
        <v>1596</v>
      </c>
      <c r="G135" t="s">
        <v>1597</v>
      </c>
      <c r="H135">
        <v>35.816000000000003</v>
      </c>
      <c r="I135">
        <v>0</v>
      </c>
      <c r="J135">
        <v>153.05000000000001</v>
      </c>
      <c r="K135" s="16">
        <v>2</v>
      </c>
      <c r="L135" s="39"/>
      <c r="M135" s="17">
        <v>-0.55287710197650652</v>
      </c>
      <c r="N135">
        <v>0.1214449161430388</v>
      </c>
      <c r="O135">
        <f t="shared" si="2"/>
        <v>0.16643259161070231</v>
      </c>
      <c r="P135" s="16"/>
      <c r="Q135" s="17">
        <v>-0.84328960804860298</v>
      </c>
      <c r="R135" s="17">
        <v>-0.59220298770359903</v>
      </c>
      <c r="S135" s="17">
        <v>-0.96161872702756901</v>
      </c>
      <c r="T135" s="19">
        <v>0.185602914873745</v>
      </c>
      <c r="U135">
        <v>9.5</v>
      </c>
      <c r="V135">
        <v>4.5999999999999996</v>
      </c>
      <c r="W135">
        <v>4.5999999999999996</v>
      </c>
      <c r="X135" s="20">
        <v>9.5</v>
      </c>
      <c r="Y135">
        <v>2</v>
      </c>
      <c r="Z135">
        <v>1</v>
      </c>
      <c r="AA135">
        <v>1</v>
      </c>
      <c r="AB135" s="20">
        <v>2</v>
      </c>
      <c r="AC135">
        <v>2</v>
      </c>
      <c r="AD135">
        <v>1</v>
      </c>
      <c r="AE135">
        <v>1</v>
      </c>
      <c r="AF135" s="20">
        <v>2</v>
      </c>
      <c r="AG135" s="34">
        <v>0.50849181328180615</v>
      </c>
      <c r="AH135" s="34">
        <v>0.80334190231362479</v>
      </c>
      <c r="AI135" s="34">
        <v>0.43086999999999998</v>
      </c>
      <c r="AJ135" s="35">
        <v>1.3566</v>
      </c>
      <c r="AK135">
        <v>0.49786999999999998</v>
      </c>
      <c r="AL135"/>
      <c r="AM135"/>
      <c r="AN135" s="20">
        <v>7.9791999999999996</v>
      </c>
      <c r="AO135">
        <v>2</v>
      </c>
      <c r="AP135">
        <v>1</v>
      </c>
      <c r="AQ135">
        <v>1</v>
      </c>
      <c r="AR135" s="20">
        <v>2</v>
      </c>
      <c r="AS135">
        <v>9501500</v>
      </c>
      <c r="AT135">
        <v>4750800</v>
      </c>
      <c r="AU135">
        <v>4750800</v>
      </c>
      <c r="AV135">
        <v>3907900</v>
      </c>
      <c r="AW135">
        <v>1954000</v>
      </c>
      <c r="AX135">
        <v>1954000</v>
      </c>
      <c r="AY135">
        <v>14880000</v>
      </c>
      <c r="AZ135">
        <v>7439800</v>
      </c>
      <c r="BA135">
        <v>7439800</v>
      </c>
      <c r="BB135">
        <v>4661700</v>
      </c>
      <c r="BC135">
        <v>971390</v>
      </c>
      <c r="BD135" s="16">
        <v>3690400</v>
      </c>
    </row>
    <row r="136" spans="2:56" x14ac:dyDescent="0.35">
      <c r="B136" s="15">
        <v>82</v>
      </c>
      <c r="C136" t="s">
        <v>306</v>
      </c>
      <c r="D136" t="s">
        <v>307</v>
      </c>
      <c r="E136" t="s">
        <v>308</v>
      </c>
      <c r="F136" t="s">
        <v>309</v>
      </c>
      <c r="G136" t="s">
        <v>310</v>
      </c>
      <c r="H136">
        <v>42.676000000000002</v>
      </c>
      <c r="I136">
        <v>0</v>
      </c>
      <c r="J136">
        <v>51.084000000000003</v>
      </c>
      <c r="K136" s="16">
        <v>16</v>
      </c>
      <c r="L136" s="39"/>
      <c r="M136" s="17">
        <v>0.54106176851123367</v>
      </c>
      <c r="N136">
        <v>0.12321853686582961</v>
      </c>
      <c r="O136">
        <f t="shared" si="2"/>
        <v>-0.16287582182888266</v>
      </c>
      <c r="P136" s="16"/>
      <c r="Q136" s="17">
        <v>0.69873043189418005</v>
      </c>
      <c r="R136" s="17">
        <v>1.1487692537079699</v>
      </c>
      <c r="S136" s="17">
        <v>0.36877587045278398</v>
      </c>
      <c r="T136" s="19">
        <v>-5.2028482009999398E-2</v>
      </c>
      <c r="U136">
        <v>8.3000000000000007</v>
      </c>
      <c r="V136">
        <v>8.6</v>
      </c>
      <c r="W136">
        <v>8.1</v>
      </c>
      <c r="X136" s="20">
        <v>7</v>
      </c>
      <c r="Y136">
        <v>2</v>
      </c>
      <c r="Z136">
        <v>3</v>
      </c>
      <c r="AA136">
        <v>2</v>
      </c>
      <c r="AB136" s="20">
        <v>2</v>
      </c>
      <c r="AC136">
        <v>2</v>
      </c>
      <c r="AD136">
        <v>3</v>
      </c>
      <c r="AE136">
        <v>2</v>
      </c>
      <c r="AF136" s="20">
        <v>2</v>
      </c>
      <c r="AG136" s="34">
        <v>1.5789556787140986</v>
      </c>
      <c r="AH136" s="34">
        <v>2.6248097012966563</v>
      </c>
      <c r="AI136" s="34">
        <v>1.0754999999999999</v>
      </c>
      <c r="AJ136" s="35">
        <v>1.1748000000000001</v>
      </c>
      <c r="AK136"/>
      <c r="AL136">
        <v>33.767000000000003</v>
      </c>
      <c r="AM136">
        <v>38.424999999999997</v>
      </c>
      <c r="AN136" s="20"/>
      <c r="AO136">
        <v>1</v>
      </c>
      <c r="AP136">
        <v>2</v>
      </c>
      <c r="AQ136">
        <v>3</v>
      </c>
      <c r="AR136" s="20">
        <v>1</v>
      </c>
      <c r="AS136">
        <v>5926400</v>
      </c>
      <c r="AT136">
        <v>5507000</v>
      </c>
      <c r="AU136">
        <v>419370</v>
      </c>
      <c r="AV136">
        <v>18305000</v>
      </c>
      <c r="AW136">
        <v>17324000</v>
      </c>
      <c r="AX136">
        <v>981060</v>
      </c>
      <c r="AY136">
        <v>27563000</v>
      </c>
      <c r="AZ136">
        <v>5971100</v>
      </c>
      <c r="BA136">
        <v>21592000</v>
      </c>
      <c r="BB136">
        <v>4285000</v>
      </c>
      <c r="BC136">
        <v>245490</v>
      </c>
      <c r="BD136" s="16">
        <v>4039500</v>
      </c>
    </row>
    <row r="137" spans="2:56" x14ac:dyDescent="0.35">
      <c r="B137" s="15">
        <v>292</v>
      </c>
      <c r="C137" t="s">
        <v>1025</v>
      </c>
      <c r="D137" t="s">
        <v>1025</v>
      </c>
      <c r="E137" t="s">
        <v>1026</v>
      </c>
      <c r="F137" t="s">
        <v>1027</v>
      </c>
      <c r="G137" t="s">
        <v>1026</v>
      </c>
      <c r="H137">
        <v>9.3696999999999999</v>
      </c>
      <c r="I137">
        <v>2.3419000000000001E-3</v>
      </c>
      <c r="J137">
        <v>7.6063999999999998</v>
      </c>
      <c r="K137" s="16">
        <v>1</v>
      </c>
      <c r="L137" s="39"/>
      <c r="M137" s="17">
        <v>1.0868267357763759</v>
      </c>
      <c r="N137">
        <v>0.12522581637843441</v>
      </c>
      <c r="O137">
        <f t="shared" si="2"/>
        <v>-0.32716744755826122</v>
      </c>
      <c r="P137" s="16"/>
      <c r="Q137" s="17">
        <v>0.29446059930506802</v>
      </c>
      <c r="R137" s="17">
        <v>0.20440556752251601</v>
      </c>
      <c r="S137" s="17">
        <v>1.49341306842526</v>
      </c>
      <c r="T137" s="19">
        <v>2.3550277078526598</v>
      </c>
      <c r="U137">
        <v>12.3</v>
      </c>
      <c r="V137">
        <v>0</v>
      </c>
      <c r="W137">
        <v>12.3</v>
      </c>
      <c r="X137" s="20">
        <v>12.3</v>
      </c>
      <c r="Y137">
        <v>1</v>
      </c>
      <c r="Z137">
        <v>0</v>
      </c>
      <c r="AA137">
        <v>1</v>
      </c>
      <c r="AB137" s="20">
        <v>1</v>
      </c>
      <c r="AC137">
        <v>1</v>
      </c>
      <c r="AD137">
        <v>0</v>
      </c>
      <c r="AE137">
        <v>1</v>
      </c>
      <c r="AF137" s="20">
        <v>1</v>
      </c>
      <c r="AG137" s="34">
        <v>1.0172112137364202</v>
      </c>
      <c r="AH137" s="34"/>
      <c r="AI137" s="34">
        <v>2.3578999999999999</v>
      </c>
      <c r="AJ137" s="35">
        <v>6.6208</v>
      </c>
      <c r="AK137"/>
      <c r="AL137"/>
      <c r="AM137"/>
      <c r="AN137" s="20"/>
      <c r="AO137">
        <v>1</v>
      </c>
      <c r="AP137">
        <v>0</v>
      </c>
      <c r="AQ137">
        <v>1</v>
      </c>
      <c r="AR137" s="20">
        <v>1</v>
      </c>
      <c r="AS137">
        <v>44273000</v>
      </c>
      <c r="AT137">
        <v>22137000</v>
      </c>
      <c r="AU137">
        <v>22137000</v>
      </c>
      <c r="AV137">
        <v>0</v>
      </c>
      <c r="AW137">
        <v>0</v>
      </c>
      <c r="AX137">
        <v>0</v>
      </c>
      <c r="AY137">
        <v>30388000</v>
      </c>
      <c r="AZ137">
        <v>610620</v>
      </c>
      <c r="BA137">
        <v>29778000</v>
      </c>
      <c r="BB137">
        <v>4936600</v>
      </c>
      <c r="BC137">
        <v>2468300</v>
      </c>
      <c r="BD137" s="16">
        <v>2468300</v>
      </c>
    </row>
    <row r="138" spans="2:56" x14ac:dyDescent="0.35">
      <c r="B138" s="15">
        <v>462</v>
      </c>
      <c r="C138" t="s">
        <v>1648</v>
      </c>
      <c r="D138" t="s">
        <v>1648</v>
      </c>
      <c r="E138" t="s">
        <v>1649</v>
      </c>
      <c r="F138" t="s">
        <v>1650</v>
      </c>
      <c r="G138" t="s">
        <v>1649</v>
      </c>
      <c r="H138">
        <v>11.353999999999999</v>
      </c>
      <c r="I138">
        <v>2.3809999999999999E-3</v>
      </c>
      <c r="J138">
        <v>7.8517999999999999</v>
      </c>
      <c r="K138" s="16">
        <v>1</v>
      </c>
      <c r="L138" s="39"/>
      <c r="M138" s="17">
        <v>-1.571866297680325</v>
      </c>
      <c r="N138">
        <v>0.12797908750317261</v>
      </c>
      <c r="O138">
        <f t="shared" si="2"/>
        <v>0.47317890477506641</v>
      </c>
      <c r="P138" s="16"/>
      <c r="Q138" s="17">
        <v>-2.6821726554806</v>
      </c>
      <c r="R138" s="17">
        <v>-2.5700895399945098</v>
      </c>
      <c r="S138" s="17">
        <v>-1.6007113165418101</v>
      </c>
      <c r="T138" s="19">
        <v>0.56550832129562001</v>
      </c>
      <c r="U138">
        <v>11.9</v>
      </c>
      <c r="V138">
        <v>11.9</v>
      </c>
      <c r="W138">
        <v>11.9</v>
      </c>
      <c r="X138" s="20">
        <v>11.9</v>
      </c>
      <c r="Y138">
        <v>1</v>
      </c>
      <c r="Z138">
        <v>1</v>
      </c>
      <c r="AA138">
        <v>1</v>
      </c>
      <c r="AB138" s="20">
        <v>1</v>
      </c>
      <c r="AC138">
        <v>1</v>
      </c>
      <c r="AD138">
        <v>1</v>
      </c>
      <c r="AE138">
        <v>1</v>
      </c>
      <c r="AF138" s="20">
        <v>1</v>
      </c>
      <c r="AG138" s="34">
        <v>0.14073406890340015</v>
      </c>
      <c r="AH138" s="34">
        <v>0.18648018648018649</v>
      </c>
      <c r="AI138" s="34">
        <v>0.30893999999999999</v>
      </c>
      <c r="AJ138" s="35">
        <v>1.7549999999999999</v>
      </c>
      <c r="AK138"/>
      <c r="AL138"/>
      <c r="AM138"/>
      <c r="AN138" s="20"/>
      <c r="AO138">
        <v>1</v>
      </c>
      <c r="AP138">
        <v>1</v>
      </c>
      <c r="AQ138">
        <v>1</v>
      </c>
      <c r="AR138" s="20">
        <v>1</v>
      </c>
      <c r="AS138">
        <v>37674000</v>
      </c>
      <c r="AT138">
        <v>442200</v>
      </c>
      <c r="AU138">
        <v>37232000</v>
      </c>
      <c r="AV138">
        <v>20688000</v>
      </c>
      <c r="AW138">
        <v>230530</v>
      </c>
      <c r="AX138">
        <v>20458000</v>
      </c>
      <c r="AY138">
        <v>28359000</v>
      </c>
      <c r="AZ138">
        <v>27937000</v>
      </c>
      <c r="BA138">
        <v>422010</v>
      </c>
      <c r="BB138">
        <v>13763000</v>
      </c>
      <c r="BC138">
        <v>12947000</v>
      </c>
      <c r="BD138" s="16">
        <v>815380</v>
      </c>
    </row>
    <row r="139" spans="2:56" x14ac:dyDescent="0.35">
      <c r="B139" s="15">
        <v>335</v>
      </c>
      <c r="C139" t="s">
        <v>1166</v>
      </c>
      <c r="D139" t="s">
        <v>1167</v>
      </c>
      <c r="E139" t="s">
        <v>1168</v>
      </c>
      <c r="F139" t="s">
        <v>1169</v>
      </c>
      <c r="G139" t="s">
        <v>1170</v>
      </c>
      <c r="H139">
        <v>49.67</v>
      </c>
      <c r="I139">
        <v>0</v>
      </c>
      <c r="J139">
        <v>126.14</v>
      </c>
      <c r="K139" s="16">
        <v>19</v>
      </c>
      <c r="L139" s="39"/>
      <c r="M139" s="17">
        <v>0.36489060391586797</v>
      </c>
      <c r="N139">
        <v>0.1312732817855978</v>
      </c>
      <c r="O139">
        <f t="shared" si="2"/>
        <v>-0.10984301691462123</v>
      </c>
      <c r="P139" s="16"/>
      <c r="Q139" s="17">
        <v>0.62831937218859402</v>
      </c>
      <c r="R139" s="17">
        <v>0.70829236351916602</v>
      </c>
      <c r="S139" s="17">
        <v>1.4465656141316801E-2</v>
      </c>
      <c r="T139" s="19">
        <v>0.108485023814395</v>
      </c>
      <c r="U139">
        <v>22.1</v>
      </c>
      <c r="V139">
        <v>19.100000000000001</v>
      </c>
      <c r="W139">
        <v>18.7</v>
      </c>
      <c r="X139" s="20">
        <v>15.3</v>
      </c>
      <c r="Y139">
        <v>7</v>
      </c>
      <c r="Z139">
        <v>8</v>
      </c>
      <c r="AA139">
        <v>7</v>
      </c>
      <c r="AB139" s="20">
        <v>6</v>
      </c>
      <c r="AC139">
        <v>2</v>
      </c>
      <c r="AD139">
        <v>1</v>
      </c>
      <c r="AE139">
        <v>2</v>
      </c>
      <c r="AF139" s="20">
        <v>1</v>
      </c>
      <c r="AG139" s="34">
        <v>1.5110305228165608</v>
      </c>
      <c r="AH139" s="34">
        <v>1.9412575466387127</v>
      </c>
      <c r="AI139" s="34">
        <v>0.84889999999999999</v>
      </c>
      <c r="AJ139" s="35">
        <v>1.3115000000000001</v>
      </c>
      <c r="AK139">
        <v>12.74</v>
      </c>
      <c r="AL139">
        <v>26.719000000000001</v>
      </c>
      <c r="AM139">
        <v>8.0411000000000001</v>
      </c>
      <c r="AN139" s="20">
        <v>13.182</v>
      </c>
      <c r="AO139">
        <v>7</v>
      </c>
      <c r="AP139">
        <v>8</v>
      </c>
      <c r="AQ139">
        <v>7</v>
      </c>
      <c r="AR139" s="20">
        <v>6</v>
      </c>
      <c r="AS139">
        <v>152240000</v>
      </c>
      <c r="AT139">
        <v>76067000</v>
      </c>
      <c r="AU139">
        <v>76169000</v>
      </c>
      <c r="AV139">
        <v>125400000</v>
      </c>
      <c r="AW139">
        <v>75553000</v>
      </c>
      <c r="AX139">
        <v>49850000</v>
      </c>
      <c r="AY139">
        <v>177670000</v>
      </c>
      <c r="AZ139">
        <v>78650000</v>
      </c>
      <c r="BA139">
        <v>99020000</v>
      </c>
      <c r="BB139">
        <v>39237000</v>
      </c>
      <c r="BC139">
        <v>10904000</v>
      </c>
      <c r="BD139" s="16">
        <v>28332000</v>
      </c>
    </row>
    <row r="140" spans="2:56" x14ac:dyDescent="0.35">
      <c r="B140" s="15">
        <v>396</v>
      </c>
      <c r="C140" t="s">
        <v>1408</v>
      </c>
      <c r="D140" t="s">
        <v>1409</v>
      </c>
      <c r="E140" t="s">
        <v>1410</v>
      </c>
      <c r="F140" t="s">
        <v>1411</v>
      </c>
      <c r="G140" t="s">
        <v>1410</v>
      </c>
      <c r="H140">
        <v>49.540999999999997</v>
      </c>
      <c r="I140">
        <v>0</v>
      </c>
      <c r="J140">
        <v>323.31</v>
      </c>
      <c r="K140" s="16">
        <v>2</v>
      </c>
      <c r="L140" s="39"/>
      <c r="M140" s="17">
        <v>-0.40342310172602319</v>
      </c>
      <c r="N140">
        <v>0.1321611762478602</v>
      </c>
      <c r="O140">
        <f t="shared" si="2"/>
        <v>0.12144245456333461</v>
      </c>
      <c r="P140" s="16"/>
      <c r="Q140" s="17">
        <v>-0.62901626720780301</v>
      </c>
      <c r="R140" s="17">
        <v>-0.71362048697675895</v>
      </c>
      <c r="S140" s="17">
        <v>-0.42872736358895902</v>
      </c>
      <c r="T140" s="19">
        <v>0.15767171086942799</v>
      </c>
      <c r="U140">
        <v>40</v>
      </c>
      <c r="V140">
        <v>29</v>
      </c>
      <c r="W140">
        <v>22.3</v>
      </c>
      <c r="X140" s="20">
        <v>16.399999999999999</v>
      </c>
      <c r="Y140">
        <v>16</v>
      </c>
      <c r="Z140">
        <v>11</v>
      </c>
      <c r="AA140">
        <v>9</v>
      </c>
      <c r="AB140" s="20">
        <v>7</v>
      </c>
      <c r="AC140">
        <v>16</v>
      </c>
      <c r="AD140">
        <v>11</v>
      </c>
      <c r="AE140">
        <v>9</v>
      </c>
      <c r="AF140" s="20">
        <v>7</v>
      </c>
      <c r="AG140" s="34">
        <v>0.59569905283850599</v>
      </c>
      <c r="AH140" s="34">
        <v>0.75272864132480244</v>
      </c>
      <c r="AI140" s="34">
        <v>0.61289000000000005</v>
      </c>
      <c r="AJ140" s="35">
        <v>1.3285</v>
      </c>
      <c r="AK140">
        <v>20.14</v>
      </c>
      <c r="AL140">
        <v>14.61</v>
      </c>
      <c r="AM140">
        <v>16.516999999999999</v>
      </c>
      <c r="AN140" s="20">
        <v>32.103999999999999</v>
      </c>
      <c r="AO140">
        <v>20</v>
      </c>
      <c r="AP140">
        <v>14</v>
      </c>
      <c r="AQ140">
        <v>11</v>
      </c>
      <c r="AR140" s="20">
        <v>8</v>
      </c>
      <c r="AS140">
        <v>528290000</v>
      </c>
      <c r="AT140">
        <v>256600000</v>
      </c>
      <c r="AU140">
        <v>271690000</v>
      </c>
      <c r="AV140">
        <v>277700000</v>
      </c>
      <c r="AW140">
        <v>138380000</v>
      </c>
      <c r="AX140">
        <v>139320000</v>
      </c>
      <c r="AY140">
        <v>380420000</v>
      </c>
      <c r="AZ140">
        <v>200720000</v>
      </c>
      <c r="BA140">
        <v>179700000</v>
      </c>
      <c r="BB140">
        <v>135040000</v>
      </c>
      <c r="BC140">
        <v>58592000</v>
      </c>
      <c r="BD140" s="16">
        <v>76448000</v>
      </c>
    </row>
    <row r="141" spans="2:56" x14ac:dyDescent="0.35">
      <c r="B141" s="15">
        <v>111</v>
      </c>
      <c r="C141" t="s">
        <v>420</v>
      </c>
      <c r="D141" t="s">
        <v>421</v>
      </c>
      <c r="E141" t="s">
        <v>422</v>
      </c>
      <c r="F141" t="s">
        <v>423</v>
      </c>
      <c r="G141" t="s">
        <v>424</v>
      </c>
      <c r="H141">
        <v>157.9</v>
      </c>
      <c r="I141">
        <v>0</v>
      </c>
      <c r="J141">
        <v>323.31</v>
      </c>
      <c r="K141" s="16">
        <v>29</v>
      </c>
      <c r="L141" s="39"/>
      <c r="M141" s="17">
        <v>-0.33595420014084032</v>
      </c>
      <c r="N141">
        <v>0.13348335446535581</v>
      </c>
      <c r="O141">
        <f t="shared" si="2"/>
        <v>0.10113229141169346</v>
      </c>
      <c r="P141" s="16"/>
      <c r="Q141" s="17">
        <v>-0.69278213633948404</v>
      </c>
      <c r="R141" s="17">
        <v>-0.40503999668999302</v>
      </c>
      <c r="S141" s="17">
        <v>-0.348002866640648</v>
      </c>
      <c r="T141" s="19">
        <v>0.10200819910676399</v>
      </c>
      <c r="U141">
        <v>17.7</v>
      </c>
      <c r="V141">
        <v>11.3</v>
      </c>
      <c r="W141">
        <v>22</v>
      </c>
      <c r="X141" s="20">
        <v>13.3</v>
      </c>
      <c r="Y141">
        <v>23</v>
      </c>
      <c r="Z141">
        <v>13</v>
      </c>
      <c r="AA141">
        <v>29</v>
      </c>
      <c r="AB141" s="20">
        <v>16</v>
      </c>
      <c r="AC141">
        <v>23</v>
      </c>
      <c r="AD141">
        <v>13</v>
      </c>
      <c r="AE141">
        <v>29</v>
      </c>
      <c r="AF141" s="20">
        <v>16</v>
      </c>
      <c r="AG141" s="34">
        <v>0.57247538355850702</v>
      </c>
      <c r="AH141" s="34">
        <v>0.93597903406963678</v>
      </c>
      <c r="AI141" s="34">
        <v>0.64448000000000005</v>
      </c>
      <c r="AJ141" s="35">
        <v>1.2787999999999999</v>
      </c>
      <c r="AK141">
        <v>15.61</v>
      </c>
      <c r="AL141">
        <v>23.556000000000001</v>
      </c>
      <c r="AM141">
        <v>11.81</v>
      </c>
      <c r="AN141" s="20">
        <v>19.262</v>
      </c>
      <c r="AO141">
        <v>21</v>
      </c>
      <c r="AP141">
        <v>12</v>
      </c>
      <c r="AQ141">
        <v>29</v>
      </c>
      <c r="AR141" s="20">
        <v>15</v>
      </c>
      <c r="AS141">
        <v>234770000</v>
      </c>
      <c r="AT141">
        <v>100630000</v>
      </c>
      <c r="AU141">
        <v>134150000</v>
      </c>
      <c r="AV141">
        <v>75046000</v>
      </c>
      <c r="AW141">
        <v>36665000</v>
      </c>
      <c r="AX141">
        <v>38381000</v>
      </c>
      <c r="AY141">
        <v>777810000</v>
      </c>
      <c r="AZ141">
        <v>420540000</v>
      </c>
      <c r="BA141">
        <v>357280000</v>
      </c>
      <c r="BB141">
        <v>79475000</v>
      </c>
      <c r="BC141">
        <v>37875000</v>
      </c>
      <c r="BD141" s="16">
        <v>41600000</v>
      </c>
    </row>
    <row r="142" spans="2:56" x14ac:dyDescent="0.35">
      <c r="B142" s="15">
        <v>107</v>
      </c>
      <c r="C142" t="s">
        <v>407</v>
      </c>
      <c r="D142" t="s">
        <v>408</v>
      </c>
      <c r="E142" t="s">
        <v>409</v>
      </c>
      <c r="F142" t="s">
        <v>410</v>
      </c>
      <c r="G142" t="s">
        <v>411</v>
      </c>
      <c r="H142">
        <v>20.21</v>
      </c>
      <c r="I142">
        <v>0</v>
      </c>
      <c r="J142">
        <v>26.57</v>
      </c>
      <c r="K142" s="16">
        <v>4</v>
      </c>
      <c r="L142" s="39"/>
      <c r="M142" s="17">
        <v>-0.74377794880739978</v>
      </c>
      <c r="N142">
        <v>0.13930303712520209</v>
      </c>
      <c r="O142">
        <f t="shared" si="2"/>
        <v>0.22389947270445631</v>
      </c>
      <c r="P142" s="16"/>
      <c r="Q142" s="17">
        <v>-1.20484702248175</v>
      </c>
      <c r="R142" s="17">
        <v>-1.4877092606804201</v>
      </c>
      <c r="S142" s="17">
        <v>0.147948454385154</v>
      </c>
      <c r="T142" s="19">
        <v>-0.43050396645258299</v>
      </c>
      <c r="U142">
        <v>14.4</v>
      </c>
      <c r="V142">
        <v>7.2</v>
      </c>
      <c r="W142">
        <v>12.2</v>
      </c>
      <c r="X142" s="20">
        <v>7.2</v>
      </c>
      <c r="Y142">
        <v>2</v>
      </c>
      <c r="Z142">
        <v>1</v>
      </c>
      <c r="AA142">
        <v>2</v>
      </c>
      <c r="AB142" s="20">
        <v>1</v>
      </c>
      <c r="AC142">
        <v>2</v>
      </c>
      <c r="AD142">
        <v>1</v>
      </c>
      <c r="AE142">
        <v>2</v>
      </c>
      <c r="AF142" s="20">
        <v>1</v>
      </c>
      <c r="AG142" s="34">
        <v>0.39309721294076028</v>
      </c>
      <c r="AH142" s="34">
        <v>0.4176760504552669</v>
      </c>
      <c r="AI142" s="34">
        <v>0.95760999999999996</v>
      </c>
      <c r="AJ142" s="35">
        <v>0.88614999999999999</v>
      </c>
      <c r="AK142">
        <v>37.095999999999997</v>
      </c>
      <c r="AL142"/>
      <c r="AM142">
        <v>13.384</v>
      </c>
      <c r="AN142" s="20"/>
      <c r="AO142">
        <v>2</v>
      </c>
      <c r="AP142">
        <v>1</v>
      </c>
      <c r="AQ142">
        <v>2</v>
      </c>
      <c r="AR142" s="20">
        <v>1</v>
      </c>
      <c r="AS142">
        <v>26027000</v>
      </c>
      <c r="AT142">
        <v>7851900</v>
      </c>
      <c r="AU142">
        <v>18175000</v>
      </c>
      <c r="AV142">
        <v>5669000</v>
      </c>
      <c r="AW142">
        <v>2834500</v>
      </c>
      <c r="AX142">
        <v>2834500</v>
      </c>
      <c r="AY142">
        <v>73297000</v>
      </c>
      <c r="AZ142">
        <v>21287000</v>
      </c>
      <c r="BA142">
        <v>52010000</v>
      </c>
      <c r="BB142">
        <v>10228000</v>
      </c>
      <c r="BC142">
        <v>5114200</v>
      </c>
      <c r="BD142" s="16">
        <v>5114200</v>
      </c>
    </row>
    <row r="143" spans="2:56" x14ac:dyDescent="0.35">
      <c r="B143" s="15">
        <v>538</v>
      </c>
      <c r="C143" t="s">
        <v>1933</v>
      </c>
      <c r="D143" t="s">
        <v>1934</v>
      </c>
      <c r="E143" t="s">
        <v>1935</v>
      </c>
      <c r="F143" t="s">
        <v>1936</v>
      </c>
      <c r="G143" t="s">
        <v>1937</v>
      </c>
      <c r="H143">
        <v>20.843</v>
      </c>
      <c r="I143">
        <v>0</v>
      </c>
      <c r="J143">
        <v>34.399000000000001</v>
      </c>
      <c r="K143" s="16">
        <v>8</v>
      </c>
      <c r="L143" s="39">
        <v>1</v>
      </c>
      <c r="M143" s="17">
        <v>0.52389545787985958</v>
      </c>
      <c r="N143">
        <v>0.14149298459605131</v>
      </c>
      <c r="O143">
        <f t="shared" si="2"/>
        <v>-0.15770824741395353</v>
      </c>
      <c r="P143" s="16"/>
      <c r="Q143" s="17">
        <v>0.70304295038833997</v>
      </c>
      <c r="R143" s="17">
        <v>-0.26328385303976398</v>
      </c>
      <c r="S143" s="17">
        <v>0.83321704885628001</v>
      </c>
      <c r="T143" s="19">
        <v>0.822605685314582</v>
      </c>
      <c r="U143">
        <v>28.3</v>
      </c>
      <c r="V143">
        <v>5.3</v>
      </c>
      <c r="W143">
        <v>10.7</v>
      </c>
      <c r="X143" s="20">
        <v>5.3</v>
      </c>
      <c r="Y143">
        <v>4</v>
      </c>
      <c r="Z143">
        <v>1</v>
      </c>
      <c r="AA143">
        <v>2</v>
      </c>
      <c r="AB143" s="20">
        <v>1</v>
      </c>
      <c r="AC143">
        <v>4</v>
      </c>
      <c r="AD143">
        <v>1</v>
      </c>
      <c r="AE143">
        <v>2</v>
      </c>
      <c r="AF143" s="20">
        <v>1</v>
      </c>
      <c r="AG143" s="34">
        <v>1.5857158714301571</v>
      </c>
      <c r="AH143" s="34">
        <v>0.98667982239763186</v>
      </c>
      <c r="AI143" s="34">
        <v>1.4859</v>
      </c>
      <c r="AJ143" s="35">
        <v>2.1530999999999998</v>
      </c>
      <c r="AK143">
        <v>8.1652000000000005</v>
      </c>
      <c r="AL143"/>
      <c r="AM143">
        <v>4.5358000000000001</v>
      </c>
      <c r="AN143" s="20"/>
      <c r="AO143">
        <v>3</v>
      </c>
      <c r="AP143">
        <v>1</v>
      </c>
      <c r="AQ143">
        <v>2</v>
      </c>
      <c r="AR143" s="20">
        <v>1</v>
      </c>
      <c r="AS143">
        <v>124810000</v>
      </c>
      <c r="AT143">
        <v>72107000</v>
      </c>
      <c r="AU143">
        <v>52707000</v>
      </c>
      <c r="AV143">
        <v>53466000</v>
      </c>
      <c r="AW143">
        <v>26733000</v>
      </c>
      <c r="AX143">
        <v>26733000</v>
      </c>
      <c r="AY143">
        <v>74126000</v>
      </c>
      <c r="AZ143">
        <v>37063000</v>
      </c>
      <c r="BA143">
        <v>37063000</v>
      </c>
      <c r="BB143">
        <v>43068000</v>
      </c>
      <c r="BC143">
        <v>21534000</v>
      </c>
      <c r="BD143" s="16">
        <v>21534000</v>
      </c>
    </row>
    <row r="144" spans="2:56" x14ac:dyDescent="0.35">
      <c r="B144" s="15">
        <v>344</v>
      </c>
      <c r="C144" t="s">
        <v>1199</v>
      </c>
      <c r="D144" t="s">
        <v>1200</v>
      </c>
      <c r="E144" t="s">
        <v>1201</v>
      </c>
      <c r="F144" t="s">
        <v>1202</v>
      </c>
      <c r="G144" t="s">
        <v>1203</v>
      </c>
      <c r="H144">
        <v>70.897000000000006</v>
      </c>
      <c r="I144">
        <v>0</v>
      </c>
      <c r="J144">
        <v>168.44</v>
      </c>
      <c r="K144" s="16">
        <v>16</v>
      </c>
      <c r="L144" s="39"/>
      <c r="M144" s="17">
        <v>-0.56592398624327167</v>
      </c>
      <c r="N144">
        <v>0.1415188727613117</v>
      </c>
      <c r="O144">
        <f t="shared" si="2"/>
        <v>0.17036009512495504</v>
      </c>
      <c r="P144" s="16"/>
      <c r="Q144" s="17">
        <v>-0.28725097665557803</v>
      </c>
      <c r="R144" s="17">
        <v>1.7289920425149499E-2</v>
      </c>
      <c r="S144" s="17">
        <v>-0.69089467547336803</v>
      </c>
      <c r="T144" s="19">
        <v>-1.30284021326929</v>
      </c>
      <c r="U144">
        <v>21.5</v>
      </c>
      <c r="V144">
        <v>15.3</v>
      </c>
      <c r="W144">
        <v>16.899999999999999</v>
      </c>
      <c r="X144" s="20">
        <v>16.100000000000001</v>
      </c>
      <c r="Y144">
        <v>11</v>
      </c>
      <c r="Z144">
        <v>7</v>
      </c>
      <c r="AA144">
        <v>8</v>
      </c>
      <c r="AB144" s="20">
        <v>8</v>
      </c>
      <c r="AC144">
        <v>8</v>
      </c>
      <c r="AD144">
        <v>5</v>
      </c>
      <c r="AE144">
        <v>5</v>
      </c>
      <c r="AF144" s="20">
        <v>6</v>
      </c>
      <c r="AG144" s="34">
        <v>0.74699335175916937</v>
      </c>
      <c r="AH144" s="34">
        <v>1.223226627197221</v>
      </c>
      <c r="AI144" s="34">
        <v>0.52078999999999998</v>
      </c>
      <c r="AJ144" s="35">
        <v>0.48358000000000001</v>
      </c>
      <c r="AK144">
        <v>14.112</v>
      </c>
      <c r="AL144">
        <v>11.125999999999999</v>
      </c>
      <c r="AM144">
        <v>15.196</v>
      </c>
      <c r="AN144" s="20">
        <v>40.765999999999998</v>
      </c>
      <c r="AO144">
        <v>12</v>
      </c>
      <c r="AP144">
        <v>5</v>
      </c>
      <c r="AQ144">
        <v>7</v>
      </c>
      <c r="AR144" s="20">
        <v>9</v>
      </c>
      <c r="AS144">
        <v>285550000</v>
      </c>
      <c r="AT144">
        <v>137770000</v>
      </c>
      <c r="AU144">
        <v>147780000</v>
      </c>
      <c r="AV144">
        <v>212570000</v>
      </c>
      <c r="AW144">
        <v>106290000</v>
      </c>
      <c r="AX144">
        <v>106290000</v>
      </c>
      <c r="AY144">
        <v>585070000</v>
      </c>
      <c r="AZ144">
        <v>292530000</v>
      </c>
      <c r="BA144">
        <v>292530000</v>
      </c>
      <c r="BB144">
        <v>471310000</v>
      </c>
      <c r="BC144">
        <v>244260000</v>
      </c>
      <c r="BD144" s="16">
        <v>227050000</v>
      </c>
    </row>
    <row r="145" spans="2:56" x14ac:dyDescent="0.35">
      <c r="B145" s="15">
        <v>524</v>
      </c>
      <c r="C145" t="s">
        <v>1882</v>
      </c>
      <c r="D145" t="s">
        <v>1883</v>
      </c>
      <c r="E145" t="s">
        <v>1884</v>
      </c>
      <c r="F145" t="s">
        <v>1885</v>
      </c>
      <c r="G145" t="s">
        <v>1886</v>
      </c>
      <c r="H145">
        <v>63.48</v>
      </c>
      <c r="I145">
        <v>0</v>
      </c>
      <c r="J145">
        <v>97.495999999999995</v>
      </c>
      <c r="K145" s="16">
        <v>11</v>
      </c>
      <c r="L145" s="39"/>
      <c r="M145" s="17">
        <v>0.61772675561714085</v>
      </c>
      <c r="N145">
        <v>0.1428013429315004</v>
      </c>
      <c r="O145">
        <f t="shared" si="2"/>
        <v>-0.18595428256495308</v>
      </c>
      <c r="P145" s="16"/>
      <c r="Q145" s="17">
        <v>0.735151378580021</v>
      </c>
      <c r="R145" s="17">
        <v>0.84771384397147398</v>
      </c>
      <c r="S145" s="17">
        <v>1.1676684600123799</v>
      </c>
      <c r="T145" s="19">
        <v>-0.27962666009531101</v>
      </c>
      <c r="U145">
        <v>14.4</v>
      </c>
      <c r="V145">
        <v>6.9</v>
      </c>
      <c r="W145">
        <v>16.100000000000001</v>
      </c>
      <c r="X145" s="20">
        <v>9.1999999999999993</v>
      </c>
      <c r="Y145">
        <v>6</v>
      </c>
      <c r="Z145">
        <v>3</v>
      </c>
      <c r="AA145">
        <v>7</v>
      </c>
      <c r="AB145" s="20">
        <v>4</v>
      </c>
      <c r="AC145">
        <v>6</v>
      </c>
      <c r="AD145">
        <v>3</v>
      </c>
      <c r="AE145">
        <v>7</v>
      </c>
      <c r="AF145" s="20">
        <v>4</v>
      </c>
      <c r="AG145" s="34">
        <v>1.6093729882837646</v>
      </c>
      <c r="AH145" s="34">
        <v>2.1285653469561514</v>
      </c>
      <c r="AI145" s="34">
        <v>1.8620000000000001</v>
      </c>
      <c r="AJ145" s="35">
        <v>1.0061</v>
      </c>
      <c r="AK145">
        <v>35.139000000000003</v>
      </c>
      <c r="AL145">
        <v>2.5585</v>
      </c>
      <c r="AM145">
        <v>23.681999999999999</v>
      </c>
      <c r="AN145" s="20">
        <v>86.400999999999996</v>
      </c>
      <c r="AO145">
        <v>5</v>
      </c>
      <c r="AP145">
        <v>2</v>
      </c>
      <c r="AQ145">
        <v>7</v>
      </c>
      <c r="AR145" s="20">
        <v>3</v>
      </c>
      <c r="AS145">
        <v>35348000</v>
      </c>
      <c r="AT145">
        <v>28690000</v>
      </c>
      <c r="AU145">
        <v>6658200</v>
      </c>
      <c r="AV145">
        <v>11132000</v>
      </c>
      <c r="AW145">
        <v>10612000</v>
      </c>
      <c r="AX145">
        <v>520110</v>
      </c>
      <c r="AY145">
        <v>59526000</v>
      </c>
      <c r="AZ145">
        <v>7547800</v>
      </c>
      <c r="BA145">
        <v>51979000</v>
      </c>
      <c r="BB145">
        <v>17804000</v>
      </c>
      <c r="BC145">
        <v>4090600</v>
      </c>
      <c r="BD145" s="16">
        <v>13713000</v>
      </c>
    </row>
    <row r="146" spans="2:56" x14ac:dyDescent="0.35">
      <c r="B146" s="15">
        <v>215</v>
      </c>
      <c r="C146" t="s">
        <v>732</v>
      </c>
      <c r="D146" t="s">
        <v>732</v>
      </c>
      <c r="E146" t="s">
        <v>733</v>
      </c>
      <c r="F146" t="s">
        <v>734</v>
      </c>
      <c r="G146" t="s">
        <v>735</v>
      </c>
      <c r="H146">
        <v>20.236000000000001</v>
      </c>
      <c r="I146">
        <v>0</v>
      </c>
      <c r="J146">
        <v>74.197999999999993</v>
      </c>
      <c r="K146" s="16">
        <v>4</v>
      </c>
      <c r="L146" s="39"/>
      <c r="M146" s="17">
        <v>-1.050397974496867</v>
      </c>
      <c r="N146">
        <v>0.14948018632411419</v>
      </c>
      <c r="O146">
        <f t="shared" si="2"/>
        <v>0.31620129770824645</v>
      </c>
      <c r="P146" s="16"/>
      <c r="Q146" s="17">
        <v>-0.19369058868540401</v>
      </c>
      <c r="R146" s="17">
        <v>-3.22307939811547E-2</v>
      </c>
      <c r="S146" s="17">
        <v>-2.1185707283025601</v>
      </c>
      <c r="T146" s="19">
        <v>-1.8570997870183501</v>
      </c>
      <c r="U146">
        <v>0</v>
      </c>
      <c r="V146">
        <v>11.8</v>
      </c>
      <c r="W146">
        <v>40.9</v>
      </c>
      <c r="X146" s="20">
        <v>18.3</v>
      </c>
      <c r="Y146">
        <v>0</v>
      </c>
      <c r="Z146">
        <v>2</v>
      </c>
      <c r="AA146">
        <v>4</v>
      </c>
      <c r="AB146" s="20">
        <v>3</v>
      </c>
      <c r="AC146">
        <v>0</v>
      </c>
      <c r="AD146">
        <v>2</v>
      </c>
      <c r="AE146">
        <v>4</v>
      </c>
      <c r="AF146" s="20">
        <v>3</v>
      </c>
      <c r="AG146" s="34"/>
      <c r="AH146" s="34">
        <v>1.0824619514624061</v>
      </c>
      <c r="AI146" s="34">
        <v>0.21193000000000001</v>
      </c>
      <c r="AJ146" s="35">
        <v>0.32380999999999999</v>
      </c>
      <c r="AK146"/>
      <c r="AL146">
        <v>5.1833</v>
      </c>
      <c r="AM146">
        <v>17.09</v>
      </c>
      <c r="AN146" s="20">
        <v>58.457999999999998</v>
      </c>
      <c r="AO146">
        <v>0</v>
      </c>
      <c r="AP146">
        <v>3</v>
      </c>
      <c r="AQ146">
        <v>5</v>
      </c>
      <c r="AR146" s="20">
        <v>3</v>
      </c>
      <c r="AS146">
        <v>0</v>
      </c>
      <c r="AT146">
        <v>0</v>
      </c>
      <c r="AU146">
        <v>0</v>
      </c>
      <c r="AV146">
        <v>24134000</v>
      </c>
      <c r="AW146">
        <v>12361000</v>
      </c>
      <c r="AX146">
        <v>11772000</v>
      </c>
      <c r="AY146">
        <v>298100000</v>
      </c>
      <c r="AZ146">
        <v>154320000</v>
      </c>
      <c r="BA146">
        <v>143780000</v>
      </c>
      <c r="BB146">
        <v>79920000</v>
      </c>
      <c r="BC146">
        <v>77007000</v>
      </c>
      <c r="BD146" s="16">
        <v>2912400</v>
      </c>
    </row>
    <row r="147" spans="2:56" x14ac:dyDescent="0.35">
      <c r="B147" s="15">
        <v>20</v>
      </c>
      <c r="C147" t="s">
        <v>86</v>
      </c>
      <c r="D147" t="s">
        <v>87</v>
      </c>
      <c r="E147" t="s">
        <v>88</v>
      </c>
      <c r="F147" t="s">
        <v>89</v>
      </c>
      <c r="G147" t="s">
        <v>90</v>
      </c>
      <c r="H147">
        <v>18.975999999999999</v>
      </c>
      <c r="I147">
        <v>0</v>
      </c>
      <c r="J147">
        <v>40.4</v>
      </c>
      <c r="K147" s="16">
        <v>4</v>
      </c>
      <c r="L147" s="39"/>
      <c r="M147" s="17">
        <v>0.39345863450796842</v>
      </c>
      <c r="N147">
        <v>0.1505242924888221</v>
      </c>
      <c r="O147">
        <f t="shared" si="2"/>
        <v>-0.11844285103988969</v>
      </c>
      <c r="P147" s="16"/>
      <c r="Q147" s="17">
        <v>0.64908317494674805</v>
      </c>
      <c r="R147" s="17">
        <v>0.83484497607663599</v>
      </c>
      <c r="S147" s="17">
        <v>6.00840751329874E-2</v>
      </c>
      <c r="T147" s="19">
        <v>2.9822311875502001E-2</v>
      </c>
      <c r="U147">
        <v>25.1</v>
      </c>
      <c r="V147">
        <v>10.5</v>
      </c>
      <c r="W147">
        <v>15.2</v>
      </c>
      <c r="X147" s="20">
        <v>22.2</v>
      </c>
      <c r="Y147">
        <v>4</v>
      </c>
      <c r="Z147">
        <v>2</v>
      </c>
      <c r="AA147">
        <v>3</v>
      </c>
      <c r="AB147" s="20">
        <v>4</v>
      </c>
      <c r="AC147">
        <v>3</v>
      </c>
      <c r="AD147">
        <v>2</v>
      </c>
      <c r="AE147">
        <v>2</v>
      </c>
      <c r="AF147" s="20">
        <v>4</v>
      </c>
      <c r="AG147" s="34">
        <v>1.5333190223557913</v>
      </c>
      <c r="AH147" s="34">
        <v>2.1164469089292894</v>
      </c>
      <c r="AI147" s="34">
        <v>0.87605999999999995</v>
      </c>
      <c r="AJ147" s="35">
        <v>1.2417</v>
      </c>
      <c r="AK147">
        <v>27.306999999999999</v>
      </c>
      <c r="AL147">
        <v>8.4207000000000001</v>
      </c>
      <c r="AM147">
        <v>1.8667</v>
      </c>
      <c r="AN147" s="20">
        <v>7.6601999999999997</v>
      </c>
      <c r="AO147">
        <v>3</v>
      </c>
      <c r="AP147">
        <v>2</v>
      </c>
      <c r="AQ147">
        <v>2</v>
      </c>
      <c r="AR147" s="20">
        <v>3</v>
      </c>
      <c r="AS147">
        <v>97571000</v>
      </c>
      <c r="AT147">
        <v>34117000</v>
      </c>
      <c r="AU147">
        <v>63454000</v>
      </c>
      <c r="AV147">
        <v>65286000</v>
      </c>
      <c r="AW147">
        <v>32643000</v>
      </c>
      <c r="AX147">
        <v>32643000</v>
      </c>
      <c r="AY147">
        <v>216080000</v>
      </c>
      <c r="AZ147">
        <v>108040000</v>
      </c>
      <c r="BA147">
        <v>108040000</v>
      </c>
      <c r="BB147">
        <v>90174000</v>
      </c>
      <c r="BC147">
        <v>45087000</v>
      </c>
      <c r="BD147" s="16">
        <v>45087000</v>
      </c>
    </row>
    <row r="148" spans="2:56" x14ac:dyDescent="0.35">
      <c r="B148" s="15">
        <v>310</v>
      </c>
      <c r="C148" t="s">
        <v>1088</v>
      </c>
      <c r="D148" t="s">
        <v>1088</v>
      </c>
      <c r="E148" t="s">
        <v>1089</v>
      </c>
      <c r="F148" t="s">
        <v>1090</v>
      </c>
      <c r="G148" t="s">
        <v>1091</v>
      </c>
      <c r="H148">
        <v>16.276</v>
      </c>
      <c r="I148">
        <v>0</v>
      </c>
      <c r="J148">
        <v>12.273999999999999</v>
      </c>
      <c r="K148" s="16">
        <v>3</v>
      </c>
      <c r="L148" s="39"/>
      <c r="M148" s="17">
        <v>-0.23674332665445119</v>
      </c>
      <c r="N148">
        <v>0.1582156237882868</v>
      </c>
      <c r="O148">
        <f t="shared" si="2"/>
        <v>7.126684259626595E-2</v>
      </c>
      <c r="P148" s="16"/>
      <c r="Q148" s="17">
        <v>-0.42442788586142899</v>
      </c>
      <c r="R148" s="17">
        <v>-0.26238925939976498</v>
      </c>
      <c r="S148" s="17">
        <v>-0.38857858187095001</v>
      </c>
      <c r="T148" s="19">
        <v>0.128422420514339</v>
      </c>
      <c r="U148">
        <v>5.8</v>
      </c>
      <c r="V148">
        <v>5.8</v>
      </c>
      <c r="W148">
        <v>5.8</v>
      </c>
      <c r="X148" s="20">
        <v>5.8</v>
      </c>
      <c r="Y148">
        <v>1</v>
      </c>
      <c r="Z148">
        <v>1</v>
      </c>
      <c r="AA148">
        <v>1</v>
      </c>
      <c r="AB148" s="20">
        <v>1</v>
      </c>
      <c r="AC148">
        <v>1</v>
      </c>
      <c r="AD148">
        <v>1</v>
      </c>
      <c r="AE148">
        <v>1</v>
      </c>
      <c r="AF148" s="20">
        <v>1</v>
      </c>
      <c r="AG148" s="34">
        <v>0.69502363080344731</v>
      </c>
      <c r="AH148" s="34">
        <v>1.0367958859939244</v>
      </c>
      <c r="AI148" s="34">
        <v>0.62358999999999998</v>
      </c>
      <c r="AJ148" s="35">
        <v>1.3062</v>
      </c>
      <c r="AK148"/>
      <c r="AL148"/>
      <c r="AM148"/>
      <c r="AN148" s="20"/>
      <c r="AO148">
        <v>1</v>
      </c>
      <c r="AP148">
        <v>1</v>
      </c>
      <c r="AQ148">
        <v>1</v>
      </c>
      <c r="AR148" s="20">
        <v>1</v>
      </c>
      <c r="AS148">
        <v>91961000</v>
      </c>
      <c r="AT148">
        <v>45981000</v>
      </c>
      <c r="AU148">
        <v>45981000</v>
      </c>
      <c r="AV148">
        <v>86616000</v>
      </c>
      <c r="AW148">
        <v>43308000</v>
      </c>
      <c r="AX148">
        <v>43308000</v>
      </c>
      <c r="AY148">
        <v>176460000</v>
      </c>
      <c r="AZ148">
        <v>88228000</v>
      </c>
      <c r="BA148">
        <v>88228000</v>
      </c>
      <c r="BB148">
        <v>107270000</v>
      </c>
      <c r="BC148">
        <v>53635000</v>
      </c>
      <c r="BD148" s="16">
        <v>53635000</v>
      </c>
    </row>
    <row r="149" spans="2:56" x14ac:dyDescent="0.35">
      <c r="B149" s="15">
        <v>473</v>
      </c>
      <c r="C149" t="s">
        <v>1686</v>
      </c>
      <c r="D149" t="s">
        <v>1687</v>
      </c>
      <c r="E149" t="s">
        <v>1688</v>
      </c>
      <c r="F149" t="s">
        <v>1689</v>
      </c>
      <c r="G149" t="s">
        <v>1690</v>
      </c>
      <c r="H149">
        <v>73.561999999999998</v>
      </c>
      <c r="I149">
        <v>0</v>
      </c>
      <c r="J149">
        <v>70.525999999999996</v>
      </c>
      <c r="K149" s="16">
        <v>7</v>
      </c>
      <c r="L149" s="39"/>
      <c r="M149" s="17">
        <v>0.7517607023508337</v>
      </c>
      <c r="N149">
        <v>0.16076504362313801</v>
      </c>
      <c r="O149">
        <f t="shared" si="2"/>
        <v>-0.22630252096902295</v>
      </c>
      <c r="P149" s="16"/>
      <c r="Q149" s="17">
        <v>1.11549393529412</v>
      </c>
      <c r="R149" s="17">
        <v>-0.27712736254228498</v>
      </c>
      <c r="S149" s="17">
        <v>1.6137642417757601</v>
      </c>
      <c r="T149" s="19">
        <v>0.55491199487573994</v>
      </c>
      <c r="U149">
        <v>6.2</v>
      </c>
      <c r="V149">
        <v>4.8</v>
      </c>
      <c r="W149">
        <v>10.199999999999999</v>
      </c>
      <c r="X149" s="20">
        <v>3.3</v>
      </c>
      <c r="Y149">
        <v>4</v>
      </c>
      <c r="Z149">
        <v>2</v>
      </c>
      <c r="AA149">
        <v>5</v>
      </c>
      <c r="AB149" s="20">
        <v>2</v>
      </c>
      <c r="AC149">
        <v>4</v>
      </c>
      <c r="AD149">
        <v>2</v>
      </c>
      <c r="AE149">
        <v>5</v>
      </c>
      <c r="AF149" s="20">
        <v>2</v>
      </c>
      <c r="AG149" s="34">
        <v>2.0531772918591522</v>
      </c>
      <c r="AH149" s="34">
        <v>0.97943192948090119</v>
      </c>
      <c r="AI149" s="34">
        <v>2.5257000000000001</v>
      </c>
      <c r="AJ149" s="35">
        <v>1.8052999999999999</v>
      </c>
      <c r="AK149">
        <v>28.184999999999999</v>
      </c>
      <c r="AL149">
        <v>37.384</v>
      </c>
      <c r="AM149">
        <v>83.215000000000003</v>
      </c>
      <c r="AN149" s="20"/>
      <c r="AO149">
        <v>4</v>
      </c>
      <c r="AP149">
        <v>2</v>
      </c>
      <c r="AQ149">
        <v>4</v>
      </c>
      <c r="AR149" s="20">
        <v>1</v>
      </c>
      <c r="AS149">
        <v>73251000</v>
      </c>
      <c r="AT149">
        <v>52597000</v>
      </c>
      <c r="AU149">
        <v>20654000</v>
      </c>
      <c r="AV149">
        <v>15941000</v>
      </c>
      <c r="AW149">
        <v>11151000</v>
      </c>
      <c r="AX149">
        <v>4789900</v>
      </c>
      <c r="AY149">
        <v>81871000</v>
      </c>
      <c r="AZ149">
        <v>4391000</v>
      </c>
      <c r="BA149">
        <v>77480000</v>
      </c>
      <c r="BB149">
        <v>13607000</v>
      </c>
      <c r="BC149">
        <v>489500</v>
      </c>
      <c r="BD149" s="16">
        <v>13118000</v>
      </c>
    </row>
    <row r="150" spans="2:56" x14ac:dyDescent="0.35">
      <c r="B150" s="15">
        <v>382</v>
      </c>
      <c r="C150" t="s">
        <v>1352</v>
      </c>
      <c r="D150" t="s">
        <v>1353</v>
      </c>
      <c r="E150" t="s">
        <v>1354</v>
      </c>
      <c r="F150" t="s">
        <v>1355</v>
      </c>
      <c r="G150" t="s">
        <v>1356</v>
      </c>
      <c r="H150">
        <v>55.991999999999997</v>
      </c>
      <c r="I150">
        <v>0</v>
      </c>
      <c r="J150">
        <v>122.92</v>
      </c>
      <c r="K150" s="16">
        <v>19</v>
      </c>
      <c r="L150" s="39"/>
      <c r="M150" s="17">
        <v>-0.4603961713099527</v>
      </c>
      <c r="N150">
        <v>0.16425132974875969</v>
      </c>
      <c r="O150">
        <f t="shared" si="2"/>
        <v>0.13859305745314859</v>
      </c>
      <c r="P150" s="16"/>
      <c r="Q150" s="17">
        <v>-1.1695584072304399</v>
      </c>
      <c r="R150" s="17">
        <v>1.6606391767934998E-2</v>
      </c>
      <c r="S150" s="17">
        <v>-0.34121955978723001</v>
      </c>
      <c r="T150" s="19">
        <v>-0.34741310999007602</v>
      </c>
      <c r="U150">
        <v>14.3</v>
      </c>
      <c r="V150">
        <v>7.1</v>
      </c>
      <c r="W150">
        <v>12.1</v>
      </c>
      <c r="X150" s="20">
        <v>2.8</v>
      </c>
      <c r="Y150">
        <v>6</v>
      </c>
      <c r="Z150">
        <v>3</v>
      </c>
      <c r="AA150">
        <v>5</v>
      </c>
      <c r="AB150" s="20">
        <v>1</v>
      </c>
      <c r="AC150">
        <v>6</v>
      </c>
      <c r="AD150">
        <v>3</v>
      </c>
      <c r="AE150">
        <v>5</v>
      </c>
      <c r="AF150" s="20">
        <v>1</v>
      </c>
      <c r="AG150" s="34">
        <v>0.40812994857562646</v>
      </c>
      <c r="AH150" s="34">
        <v>1.241387871640494</v>
      </c>
      <c r="AI150" s="34">
        <v>0.65547999999999995</v>
      </c>
      <c r="AJ150" s="35">
        <v>0.93647000000000002</v>
      </c>
      <c r="AK150">
        <v>19.492999999999999</v>
      </c>
      <c r="AL150">
        <v>18.971</v>
      </c>
      <c r="AM150">
        <v>57.67</v>
      </c>
      <c r="AN150" s="20"/>
      <c r="AO150">
        <v>6</v>
      </c>
      <c r="AP150">
        <v>3</v>
      </c>
      <c r="AQ150">
        <v>5</v>
      </c>
      <c r="AR150" s="20">
        <v>1</v>
      </c>
      <c r="AS150">
        <v>104080000</v>
      </c>
      <c r="AT150">
        <v>46843000</v>
      </c>
      <c r="AU150">
        <v>57237000</v>
      </c>
      <c r="AV150">
        <v>24326000</v>
      </c>
      <c r="AW150">
        <v>10941000</v>
      </c>
      <c r="AX150">
        <v>13385000</v>
      </c>
      <c r="AY150">
        <v>40547000</v>
      </c>
      <c r="AZ150">
        <v>36971000</v>
      </c>
      <c r="BA150">
        <v>3576000</v>
      </c>
      <c r="BB150">
        <v>14376000</v>
      </c>
      <c r="BC150">
        <v>7187900</v>
      </c>
      <c r="BD150" s="16">
        <v>7187900</v>
      </c>
    </row>
    <row r="151" spans="2:56" x14ac:dyDescent="0.35">
      <c r="B151" s="15">
        <v>224</v>
      </c>
      <c r="C151" t="s">
        <v>768</v>
      </c>
      <c r="D151" t="s">
        <v>769</v>
      </c>
      <c r="E151" t="s">
        <v>770</v>
      </c>
      <c r="F151" t="s">
        <v>771</v>
      </c>
      <c r="G151" t="s">
        <v>772</v>
      </c>
      <c r="H151">
        <v>57.73</v>
      </c>
      <c r="I151">
        <v>0</v>
      </c>
      <c r="J151">
        <v>195.27</v>
      </c>
      <c r="K151" s="16">
        <v>29</v>
      </c>
      <c r="L151" s="39"/>
      <c r="M151" s="17">
        <v>0.58714579643287379</v>
      </c>
      <c r="N151">
        <v>0.17712697273885369</v>
      </c>
      <c r="O151">
        <f t="shared" si="2"/>
        <v>-0.17674849655431277</v>
      </c>
      <c r="P151" s="16"/>
      <c r="Q151" s="17">
        <v>0.85612811290437396</v>
      </c>
      <c r="R151" s="17">
        <v>1.38874660981424</v>
      </c>
      <c r="S151" s="17">
        <v>-0.10894952429419399</v>
      </c>
      <c r="T151" s="19">
        <v>0.212657987307075</v>
      </c>
      <c r="U151">
        <v>20.6</v>
      </c>
      <c r="V151">
        <v>16.2</v>
      </c>
      <c r="W151">
        <v>17.5</v>
      </c>
      <c r="X151" s="20">
        <v>13.9</v>
      </c>
      <c r="Y151">
        <v>7</v>
      </c>
      <c r="Z151">
        <v>6</v>
      </c>
      <c r="AA151">
        <v>6</v>
      </c>
      <c r="AB151" s="20">
        <v>5</v>
      </c>
      <c r="AC151">
        <v>7</v>
      </c>
      <c r="AD151">
        <v>6</v>
      </c>
      <c r="AE151">
        <v>6</v>
      </c>
      <c r="AF151" s="20">
        <v>5</v>
      </c>
      <c r="AG151" s="34">
        <v>1.7549093589316114</v>
      </c>
      <c r="AH151" s="34">
        <v>3.0976055509091474</v>
      </c>
      <c r="AI151" s="34">
        <v>0.77002999999999999</v>
      </c>
      <c r="AJ151" s="35">
        <v>1.4136</v>
      </c>
      <c r="AK151">
        <v>9.1846999999999994</v>
      </c>
      <c r="AL151">
        <v>11.269</v>
      </c>
      <c r="AM151">
        <v>20.292999999999999</v>
      </c>
      <c r="AN151" s="20">
        <v>6.3696000000000002</v>
      </c>
      <c r="AO151">
        <v>7</v>
      </c>
      <c r="AP151">
        <v>6</v>
      </c>
      <c r="AQ151">
        <v>8</v>
      </c>
      <c r="AR151" s="20">
        <v>5</v>
      </c>
      <c r="AS151">
        <v>201770000</v>
      </c>
      <c r="AT151">
        <v>105910000</v>
      </c>
      <c r="AU151">
        <v>95859000</v>
      </c>
      <c r="AV151">
        <v>240240000</v>
      </c>
      <c r="AW151">
        <v>123070000</v>
      </c>
      <c r="AX151">
        <v>117170000</v>
      </c>
      <c r="AY151">
        <v>286800000</v>
      </c>
      <c r="AZ151">
        <v>143400000</v>
      </c>
      <c r="BA151">
        <v>143400000</v>
      </c>
      <c r="BB151">
        <v>41644000</v>
      </c>
      <c r="BC151">
        <v>14912000</v>
      </c>
      <c r="BD151" s="16">
        <v>26731000</v>
      </c>
    </row>
    <row r="152" spans="2:56" x14ac:dyDescent="0.35">
      <c r="B152" s="15">
        <v>511</v>
      </c>
      <c r="C152" t="s">
        <v>1835</v>
      </c>
      <c r="D152" t="s">
        <v>1835</v>
      </c>
      <c r="E152" t="s">
        <v>1836</v>
      </c>
      <c r="F152" t="s">
        <v>1837</v>
      </c>
      <c r="G152" t="s">
        <v>1836</v>
      </c>
      <c r="H152">
        <v>31.704999999999998</v>
      </c>
      <c r="I152">
        <v>2.3980999999999998E-3</v>
      </c>
      <c r="J152">
        <v>7.9188000000000001</v>
      </c>
      <c r="K152" s="16">
        <v>1</v>
      </c>
      <c r="L152" s="39">
        <v>1</v>
      </c>
      <c r="M152" s="17">
        <v>0.29670390491493531</v>
      </c>
      <c r="N152">
        <v>0.1784277681302554</v>
      </c>
      <c r="O152">
        <f t="shared" si="2"/>
        <v>-8.9316775210029259E-2</v>
      </c>
      <c r="P152" s="16"/>
      <c r="Q152" s="17">
        <v>0.76069331517792405</v>
      </c>
      <c r="R152" s="17">
        <v>0.32009743782907302</v>
      </c>
      <c r="S152" s="17">
        <v>0.124939746764493</v>
      </c>
      <c r="T152" s="19">
        <v>-1.8914880111749199E-2</v>
      </c>
      <c r="U152">
        <v>4.7</v>
      </c>
      <c r="V152">
        <v>4.7</v>
      </c>
      <c r="W152">
        <v>4.7</v>
      </c>
      <c r="X152" s="20">
        <v>0</v>
      </c>
      <c r="Y152">
        <v>1</v>
      </c>
      <c r="Z152">
        <v>1</v>
      </c>
      <c r="AA152">
        <v>1</v>
      </c>
      <c r="AB152" s="20">
        <v>0</v>
      </c>
      <c r="AC152">
        <v>1</v>
      </c>
      <c r="AD152">
        <v>1</v>
      </c>
      <c r="AE152">
        <v>1</v>
      </c>
      <c r="AF152" s="20">
        <v>0</v>
      </c>
      <c r="AG152" s="34">
        <v>1.6590901549590202</v>
      </c>
      <c r="AH152" s="34">
        <v>1.4842520853741799</v>
      </c>
      <c r="AI152" s="34">
        <v>0.91637999999999997</v>
      </c>
      <c r="AJ152" s="35"/>
      <c r="AK152"/>
      <c r="AL152"/>
      <c r="AM152"/>
      <c r="AN152" s="20"/>
      <c r="AO152">
        <v>1</v>
      </c>
      <c r="AP152">
        <v>1</v>
      </c>
      <c r="AQ152">
        <v>1</v>
      </c>
      <c r="AR152" s="20">
        <v>0</v>
      </c>
      <c r="AS152">
        <v>4663200</v>
      </c>
      <c r="AT152">
        <v>2331600</v>
      </c>
      <c r="AU152">
        <v>2331600</v>
      </c>
      <c r="AV152">
        <v>2726400</v>
      </c>
      <c r="AW152">
        <v>2455800</v>
      </c>
      <c r="AX152">
        <v>270540</v>
      </c>
      <c r="AY152">
        <v>7002000</v>
      </c>
      <c r="AZ152">
        <v>3501000</v>
      </c>
      <c r="BA152">
        <v>3501000</v>
      </c>
      <c r="BB152">
        <v>0</v>
      </c>
      <c r="BC152">
        <v>0</v>
      </c>
      <c r="BD152" s="16">
        <v>0</v>
      </c>
    </row>
    <row r="153" spans="2:56" x14ac:dyDescent="0.35">
      <c r="B153" s="15">
        <v>217</v>
      </c>
      <c r="C153" t="s">
        <v>740</v>
      </c>
      <c r="D153" t="s">
        <v>740</v>
      </c>
      <c r="E153" t="s">
        <v>741</v>
      </c>
      <c r="F153" t="s">
        <v>742</v>
      </c>
      <c r="G153" t="s">
        <v>743</v>
      </c>
      <c r="H153">
        <v>10.08</v>
      </c>
      <c r="I153">
        <v>2.3040999999999999E-3</v>
      </c>
      <c r="J153">
        <v>7.2202000000000002</v>
      </c>
      <c r="K153" s="16">
        <v>3</v>
      </c>
      <c r="L153" s="39"/>
      <c r="M153" s="17">
        <v>-0.28353600097400677</v>
      </c>
      <c r="N153">
        <v>0.1889519282679378</v>
      </c>
      <c r="O153">
        <f t="shared" si="2"/>
        <v>8.5352841143787841E-2</v>
      </c>
      <c r="P153" s="16"/>
      <c r="Q153" s="17">
        <v>-0.41427371678875902</v>
      </c>
      <c r="R153" s="17">
        <v>-0.471945424388653</v>
      </c>
      <c r="S153" s="17">
        <v>-0.46520653848230098</v>
      </c>
      <c r="T153" s="19">
        <v>0.21728167576368601</v>
      </c>
      <c r="U153">
        <v>0</v>
      </c>
      <c r="V153">
        <v>13.3</v>
      </c>
      <c r="W153">
        <v>13.3</v>
      </c>
      <c r="X153" s="20">
        <v>13.3</v>
      </c>
      <c r="Y153">
        <v>0</v>
      </c>
      <c r="Z153">
        <v>1</v>
      </c>
      <c r="AA153">
        <v>1</v>
      </c>
      <c r="AB153" s="20">
        <v>1</v>
      </c>
      <c r="AC153">
        <v>0</v>
      </c>
      <c r="AD153">
        <v>1</v>
      </c>
      <c r="AE153">
        <v>1</v>
      </c>
      <c r="AF153" s="20">
        <v>1</v>
      </c>
      <c r="AG153" s="34"/>
      <c r="AH153" s="34">
        <v>0.897182845863987</v>
      </c>
      <c r="AI153" s="34">
        <v>0.59038999999999997</v>
      </c>
      <c r="AJ153" s="35">
        <v>1.3906000000000001</v>
      </c>
      <c r="AK153"/>
      <c r="AL153"/>
      <c r="AM153"/>
      <c r="AN153" s="20"/>
      <c r="AO153">
        <v>0</v>
      </c>
      <c r="AP153">
        <v>1</v>
      </c>
      <c r="AQ153">
        <v>1</v>
      </c>
      <c r="AR153" s="20">
        <v>1</v>
      </c>
      <c r="AS153">
        <v>0</v>
      </c>
      <c r="AT153">
        <v>0</v>
      </c>
      <c r="AU153">
        <v>0</v>
      </c>
      <c r="AV153">
        <v>5821600</v>
      </c>
      <c r="AW153">
        <v>2910800</v>
      </c>
      <c r="AX153">
        <v>2910800</v>
      </c>
      <c r="AY153">
        <v>25141000</v>
      </c>
      <c r="AZ153">
        <v>12570000</v>
      </c>
      <c r="BA153">
        <v>12570000</v>
      </c>
      <c r="BB153">
        <v>9057400</v>
      </c>
      <c r="BC153">
        <v>4528700</v>
      </c>
      <c r="BD153" s="16">
        <v>4528700</v>
      </c>
    </row>
    <row r="154" spans="2:56" x14ac:dyDescent="0.35">
      <c r="B154" s="15">
        <v>458</v>
      </c>
      <c r="C154" t="s">
        <v>1632</v>
      </c>
      <c r="D154" t="s">
        <v>1633</v>
      </c>
      <c r="E154" t="s">
        <v>1634</v>
      </c>
      <c r="F154" t="s">
        <v>1635</v>
      </c>
      <c r="G154" t="s">
        <v>1636</v>
      </c>
      <c r="H154">
        <v>61.277000000000001</v>
      </c>
      <c r="I154">
        <v>0</v>
      </c>
      <c r="J154">
        <v>60.728000000000002</v>
      </c>
      <c r="K154" s="16">
        <v>7</v>
      </c>
      <c r="L154" s="39"/>
      <c r="M154" s="17">
        <v>-0.4684297816550485</v>
      </c>
      <c r="N154">
        <v>0.19123165276458801</v>
      </c>
      <c r="O154">
        <f t="shared" si="2"/>
        <v>0.14101141514049892</v>
      </c>
      <c r="P154" s="16"/>
      <c r="Q154" s="17">
        <v>-0.86641696147514202</v>
      </c>
      <c r="R154" s="17">
        <v>-0.98992849677113604</v>
      </c>
      <c r="S154" s="17">
        <v>-0.206231874259731</v>
      </c>
      <c r="T154" s="19">
        <v>0.18885820588581501</v>
      </c>
      <c r="U154">
        <v>12.2</v>
      </c>
      <c r="V154">
        <v>5.4</v>
      </c>
      <c r="W154">
        <v>10.7</v>
      </c>
      <c r="X154" s="20">
        <v>7.3</v>
      </c>
      <c r="Y154">
        <v>5</v>
      </c>
      <c r="Z154">
        <v>2</v>
      </c>
      <c r="AA154">
        <v>4</v>
      </c>
      <c r="AB154" s="20">
        <v>3</v>
      </c>
      <c r="AC154">
        <v>5</v>
      </c>
      <c r="AD154">
        <v>2</v>
      </c>
      <c r="AE154">
        <v>4</v>
      </c>
      <c r="AF154" s="20">
        <v>3</v>
      </c>
      <c r="AG154" s="34">
        <v>0.50327126321087068</v>
      </c>
      <c r="AH154" s="34">
        <v>0.61728395061728392</v>
      </c>
      <c r="AI154" s="34">
        <v>0.72043999999999997</v>
      </c>
      <c r="AJ154" s="35">
        <v>1.3582000000000001</v>
      </c>
      <c r="AK154">
        <v>18.198</v>
      </c>
      <c r="AL154">
        <v>6.9420000000000002</v>
      </c>
      <c r="AM154">
        <v>12.981</v>
      </c>
      <c r="AN154" s="20">
        <v>22.449000000000002</v>
      </c>
      <c r="AO154">
        <v>7</v>
      </c>
      <c r="AP154">
        <v>2</v>
      </c>
      <c r="AQ154">
        <v>5</v>
      </c>
      <c r="AR154" s="20">
        <v>4</v>
      </c>
      <c r="AS154">
        <v>48997000</v>
      </c>
      <c r="AT154">
        <v>19454000</v>
      </c>
      <c r="AU154">
        <v>29543000</v>
      </c>
      <c r="AV154">
        <v>9700000</v>
      </c>
      <c r="AW154">
        <v>4850000</v>
      </c>
      <c r="AX154">
        <v>4850000</v>
      </c>
      <c r="AY154">
        <v>53605000</v>
      </c>
      <c r="AZ154">
        <v>26802000</v>
      </c>
      <c r="BA154">
        <v>26802000</v>
      </c>
      <c r="BB154">
        <v>47391000</v>
      </c>
      <c r="BC154">
        <v>23696000</v>
      </c>
      <c r="BD154" s="16">
        <v>23696000</v>
      </c>
    </row>
    <row r="155" spans="2:56" x14ac:dyDescent="0.35">
      <c r="B155" s="15">
        <v>404</v>
      </c>
      <c r="C155" t="s">
        <v>1440</v>
      </c>
      <c r="D155" t="s">
        <v>1440</v>
      </c>
      <c r="E155" t="s">
        <v>1441</v>
      </c>
      <c r="F155" t="s">
        <v>1442</v>
      </c>
      <c r="G155" t="s">
        <v>1443</v>
      </c>
      <c r="H155">
        <v>34.012</v>
      </c>
      <c r="I155">
        <v>0</v>
      </c>
      <c r="J155">
        <v>11.265000000000001</v>
      </c>
      <c r="K155" s="16">
        <v>2</v>
      </c>
      <c r="L155" s="39"/>
      <c r="M155" s="17">
        <v>0.61363513360622868</v>
      </c>
      <c r="N155">
        <v>0.1948778939299112</v>
      </c>
      <c r="O155">
        <f t="shared" si="2"/>
        <v>-0.18472258160874955</v>
      </c>
      <c r="P155" s="16"/>
      <c r="Q155" s="17">
        <v>-0.28940222260308301</v>
      </c>
      <c r="R155" s="17">
        <v>0.31736402329386798</v>
      </c>
      <c r="S155" s="17">
        <v>1.2882274957962701</v>
      </c>
      <c r="T155" s="19">
        <v>1.13835123793786</v>
      </c>
      <c r="U155">
        <v>5.0999999999999996</v>
      </c>
      <c r="V155">
        <v>5.0999999999999996</v>
      </c>
      <c r="W155">
        <v>2.6</v>
      </c>
      <c r="X155" s="20">
        <v>2.6</v>
      </c>
      <c r="Y155">
        <v>2</v>
      </c>
      <c r="Z155">
        <v>2</v>
      </c>
      <c r="AA155">
        <v>1</v>
      </c>
      <c r="AB155" s="20">
        <v>1</v>
      </c>
      <c r="AC155">
        <v>2</v>
      </c>
      <c r="AD155">
        <v>2</v>
      </c>
      <c r="AE155">
        <v>1</v>
      </c>
      <c r="AF155" s="20">
        <v>1</v>
      </c>
      <c r="AG155" s="34">
        <v>0.79145231499802138</v>
      </c>
      <c r="AH155" s="34">
        <v>1.4737741883188658</v>
      </c>
      <c r="AI155" s="34">
        <v>2.0247999999999999</v>
      </c>
      <c r="AJ155" s="35">
        <v>2.6880000000000002</v>
      </c>
      <c r="AK155">
        <v>5.3018000000000001</v>
      </c>
      <c r="AL155">
        <v>46.966999999999999</v>
      </c>
      <c r="AM155">
        <v>73.753</v>
      </c>
      <c r="AN155" s="20"/>
      <c r="AO155">
        <v>3</v>
      </c>
      <c r="AP155">
        <v>2</v>
      </c>
      <c r="AQ155">
        <v>2</v>
      </c>
      <c r="AR155" s="20">
        <v>1</v>
      </c>
      <c r="AS155">
        <v>41705000</v>
      </c>
      <c r="AT155">
        <v>20853000</v>
      </c>
      <c r="AU155">
        <v>20853000</v>
      </c>
      <c r="AV155">
        <v>26612000</v>
      </c>
      <c r="AW155">
        <v>13306000</v>
      </c>
      <c r="AX155">
        <v>13306000</v>
      </c>
      <c r="AY155">
        <v>63387000</v>
      </c>
      <c r="AZ155">
        <v>31693000</v>
      </c>
      <c r="BA155">
        <v>31693000</v>
      </c>
      <c r="BB155">
        <v>11534000</v>
      </c>
      <c r="BC155">
        <v>5767000</v>
      </c>
      <c r="BD155" s="16">
        <v>5767000</v>
      </c>
    </row>
    <row r="156" spans="2:56" x14ac:dyDescent="0.35">
      <c r="B156" s="15">
        <v>337</v>
      </c>
      <c r="C156" t="s">
        <v>1175</v>
      </c>
      <c r="D156" t="s">
        <v>1176</v>
      </c>
      <c r="E156" t="s">
        <v>1177</v>
      </c>
      <c r="F156" t="s">
        <v>1178</v>
      </c>
      <c r="G156" t="s">
        <v>1179</v>
      </c>
      <c r="H156">
        <v>83.263000000000005</v>
      </c>
      <c r="I156">
        <v>0</v>
      </c>
      <c r="J156">
        <v>33.247</v>
      </c>
      <c r="K156" s="16">
        <v>6</v>
      </c>
      <c r="L156" s="39"/>
      <c r="M156" s="17">
        <v>-0.74417449206771435</v>
      </c>
      <c r="N156">
        <v>0.1959470220901966</v>
      </c>
      <c r="O156">
        <f t="shared" si="2"/>
        <v>0.22401884412038942</v>
      </c>
      <c r="P156" s="16"/>
      <c r="Q156" s="17">
        <v>-0.49313611988417899</v>
      </c>
      <c r="R156" s="17">
        <v>-1.5006338383086199E-2</v>
      </c>
      <c r="S156" s="17">
        <v>-2.05375483216126</v>
      </c>
      <c r="T156" s="19">
        <v>-0.41480067784233199</v>
      </c>
      <c r="U156">
        <v>5.2</v>
      </c>
      <c r="V156">
        <v>1.9</v>
      </c>
      <c r="W156">
        <v>6.8</v>
      </c>
      <c r="X156" s="20">
        <v>3.2</v>
      </c>
      <c r="Y156">
        <v>3</v>
      </c>
      <c r="Z156">
        <v>1</v>
      </c>
      <c r="AA156">
        <v>4</v>
      </c>
      <c r="AB156" s="20">
        <v>2</v>
      </c>
      <c r="AC156">
        <v>3</v>
      </c>
      <c r="AD156">
        <v>1</v>
      </c>
      <c r="AE156">
        <v>3</v>
      </c>
      <c r="AF156" s="20">
        <v>2</v>
      </c>
      <c r="AG156" s="34">
        <v>0.64379063928410485</v>
      </c>
      <c r="AH156" s="34">
        <v>1.1591515011011939</v>
      </c>
      <c r="AI156" s="34">
        <v>0.20818</v>
      </c>
      <c r="AJ156" s="35">
        <v>0.89585000000000004</v>
      </c>
      <c r="AK156">
        <v>37.274999999999999</v>
      </c>
      <c r="AL156"/>
      <c r="AM156">
        <v>25.152000000000001</v>
      </c>
      <c r="AN156" s="20">
        <v>158.44</v>
      </c>
      <c r="AO156">
        <v>3</v>
      </c>
      <c r="AP156">
        <v>1</v>
      </c>
      <c r="AQ156">
        <v>3</v>
      </c>
      <c r="AR156" s="20">
        <v>2</v>
      </c>
      <c r="AS156">
        <v>37690000</v>
      </c>
      <c r="AT156">
        <v>23763000</v>
      </c>
      <c r="AU156">
        <v>13927000</v>
      </c>
      <c r="AV156">
        <v>12164000</v>
      </c>
      <c r="AW156">
        <v>11355000</v>
      </c>
      <c r="AX156">
        <v>808960</v>
      </c>
      <c r="AY156">
        <v>113520000</v>
      </c>
      <c r="AZ156">
        <v>84299000</v>
      </c>
      <c r="BA156">
        <v>29219000</v>
      </c>
      <c r="BB156">
        <v>54332000</v>
      </c>
      <c r="BC156">
        <v>36102000</v>
      </c>
      <c r="BD156" s="16">
        <v>18231000</v>
      </c>
    </row>
    <row r="157" spans="2:56" x14ac:dyDescent="0.35">
      <c r="B157" s="15">
        <v>422</v>
      </c>
      <c r="C157" t="s">
        <v>1505</v>
      </c>
      <c r="D157" t="s">
        <v>1506</v>
      </c>
      <c r="E157" t="s">
        <v>1507</v>
      </c>
      <c r="F157" t="s">
        <v>1508</v>
      </c>
      <c r="G157" t="s">
        <v>1507</v>
      </c>
      <c r="H157">
        <v>49.83</v>
      </c>
      <c r="I157">
        <v>0</v>
      </c>
      <c r="J157">
        <v>27.236999999999998</v>
      </c>
      <c r="K157" s="16">
        <v>10</v>
      </c>
      <c r="L157" s="39"/>
      <c r="M157" s="17">
        <v>0.27959960701645747</v>
      </c>
      <c r="N157">
        <v>0.21128654378372139</v>
      </c>
      <c r="O157">
        <f t="shared" si="2"/>
        <v>-8.4167868487815073E-2</v>
      </c>
      <c r="P157" s="16"/>
      <c r="Q157" s="17">
        <v>0.39740758775319301</v>
      </c>
      <c r="R157" s="17">
        <v>0.62239421401253703</v>
      </c>
      <c r="S157" s="17">
        <v>-0.211724012627657</v>
      </c>
      <c r="T157" s="19">
        <v>0.31032063892775702</v>
      </c>
      <c r="U157">
        <v>18.7</v>
      </c>
      <c r="V157">
        <v>15.7</v>
      </c>
      <c r="W157">
        <v>12.6</v>
      </c>
      <c r="X157" s="20">
        <v>12.6</v>
      </c>
      <c r="Y157">
        <v>6</v>
      </c>
      <c r="Z157">
        <v>7</v>
      </c>
      <c r="AA157">
        <v>5</v>
      </c>
      <c r="AB157" s="20">
        <v>5</v>
      </c>
      <c r="AC157">
        <v>2</v>
      </c>
      <c r="AD157">
        <v>1</v>
      </c>
      <c r="AE157">
        <v>1</v>
      </c>
      <c r="AF157" s="20">
        <v>1</v>
      </c>
      <c r="AG157" s="34">
        <v>1.2798689414203985</v>
      </c>
      <c r="AH157" s="34">
        <v>1.8431480969495899</v>
      </c>
      <c r="AI157" s="34">
        <v>0.72430000000000005</v>
      </c>
      <c r="AJ157" s="35">
        <v>1.5082</v>
      </c>
      <c r="AK157">
        <v>1.2379</v>
      </c>
      <c r="AL157"/>
      <c r="AM157"/>
      <c r="AN157" s="20"/>
      <c r="AO157">
        <v>2</v>
      </c>
      <c r="AP157">
        <v>1</v>
      </c>
      <c r="AQ157">
        <v>1</v>
      </c>
      <c r="AR157" s="20">
        <v>1</v>
      </c>
      <c r="AS157">
        <v>24703000</v>
      </c>
      <c r="AT157">
        <v>12351000</v>
      </c>
      <c r="AU157">
        <v>12351000</v>
      </c>
      <c r="AV157">
        <v>16736000</v>
      </c>
      <c r="AW157">
        <v>8368000</v>
      </c>
      <c r="AX157">
        <v>8368000</v>
      </c>
      <c r="AY157">
        <v>26352000</v>
      </c>
      <c r="AZ157">
        <v>13176000</v>
      </c>
      <c r="BA157">
        <v>13176000</v>
      </c>
      <c r="BB157">
        <v>4573200</v>
      </c>
      <c r="BC157">
        <v>2286600</v>
      </c>
      <c r="BD157" s="16">
        <v>2286600</v>
      </c>
    </row>
    <row r="158" spans="2:56" x14ac:dyDescent="0.35">
      <c r="B158" s="15">
        <v>368</v>
      </c>
      <c r="C158" t="s">
        <v>1300</v>
      </c>
      <c r="D158" t="s">
        <v>1301</v>
      </c>
      <c r="E158" t="s">
        <v>1302</v>
      </c>
      <c r="F158" t="s">
        <v>1303</v>
      </c>
      <c r="G158" t="s">
        <v>1304</v>
      </c>
      <c r="H158">
        <v>59.75</v>
      </c>
      <c r="I158">
        <v>0</v>
      </c>
      <c r="J158">
        <v>323.31</v>
      </c>
      <c r="K158" s="16">
        <v>9</v>
      </c>
      <c r="L158" s="39"/>
      <c r="M158" s="17">
        <v>0.63325223708487122</v>
      </c>
      <c r="N158">
        <v>0.21616840127927739</v>
      </c>
      <c r="O158">
        <f t="shared" si="2"/>
        <v>-0.19062791818386518</v>
      </c>
      <c r="P158" s="16"/>
      <c r="Q158" s="17">
        <v>-0.42103052621586601</v>
      </c>
      <c r="R158" s="17">
        <v>0.79014285735034095</v>
      </c>
      <c r="S158" s="17">
        <v>0.61667470852397999</v>
      </c>
      <c r="T158" s="19">
        <v>1.5472219086810299</v>
      </c>
      <c r="U158">
        <v>43.9</v>
      </c>
      <c r="V158">
        <v>43.4</v>
      </c>
      <c r="W158">
        <v>24.6</v>
      </c>
      <c r="X158" s="20">
        <v>16.600000000000001</v>
      </c>
      <c r="Y158">
        <v>21</v>
      </c>
      <c r="Z158">
        <v>20</v>
      </c>
      <c r="AA158">
        <v>13</v>
      </c>
      <c r="AB158" s="20">
        <v>7</v>
      </c>
      <c r="AC158">
        <v>21</v>
      </c>
      <c r="AD158">
        <v>20</v>
      </c>
      <c r="AE158">
        <v>13</v>
      </c>
      <c r="AF158" s="20">
        <v>7</v>
      </c>
      <c r="AG158" s="34">
        <v>0.7207207207207208</v>
      </c>
      <c r="AH158" s="34">
        <v>2.0456172650097169</v>
      </c>
      <c r="AI158" s="34">
        <v>1.2698</v>
      </c>
      <c r="AJ158" s="35">
        <v>3.5712999999999999</v>
      </c>
      <c r="AK158">
        <v>69.337999999999994</v>
      </c>
      <c r="AL158">
        <v>66.611000000000004</v>
      </c>
      <c r="AM158">
        <v>13.298</v>
      </c>
      <c r="AN158" s="20">
        <v>55.085000000000001</v>
      </c>
      <c r="AO158">
        <v>26</v>
      </c>
      <c r="AP158">
        <v>23</v>
      </c>
      <c r="AQ158">
        <v>18</v>
      </c>
      <c r="AR158" s="20">
        <v>6</v>
      </c>
      <c r="AS158">
        <v>1085600000</v>
      </c>
      <c r="AT158">
        <v>555120000</v>
      </c>
      <c r="AU158">
        <v>530450000</v>
      </c>
      <c r="AV158">
        <v>847140000</v>
      </c>
      <c r="AW158">
        <v>462730000</v>
      </c>
      <c r="AX158">
        <v>384410000</v>
      </c>
      <c r="AY158">
        <v>777190000</v>
      </c>
      <c r="AZ158">
        <v>346600000</v>
      </c>
      <c r="BA158">
        <v>430590000</v>
      </c>
      <c r="BB158">
        <v>130550000</v>
      </c>
      <c r="BC158">
        <v>43634000</v>
      </c>
      <c r="BD158" s="16">
        <v>86914000</v>
      </c>
    </row>
    <row r="159" spans="2:56" x14ac:dyDescent="0.35">
      <c r="B159" s="15">
        <v>450</v>
      </c>
      <c r="C159" t="s">
        <v>1606</v>
      </c>
      <c r="D159" t="s">
        <v>1606</v>
      </c>
      <c r="E159" t="s">
        <v>1607</v>
      </c>
      <c r="F159" t="s">
        <v>1608</v>
      </c>
      <c r="G159" t="s">
        <v>1609</v>
      </c>
      <c r="H159">
        <v>19.198</v>
      </c>
      <c r="I159">
        <v>0</v>
      </c>
      <c r="J159">
        <v>53.183</v>
      </c>
      <c r="K159" s="16">
        <v>4</v>
      </c>
      <c r="L159" s="39">
        <v>1</v>
      </c>
      <c r="M159" s="17">
        <v>0.15404742194210461</v>
      </c>
      <c r="N159">
        <v>0.2180757723329709</v>
      </c>
      <c r="O159">
        <f t="shared" si="2"/>
        <v>-4.6372894759279207E-2</v>
      </c>
      <c r="P159" s="16"/>
      <c r="Q159" s="17">
        <v>0.39100787715650298</v>
      </c>
      <c r="R159" s="17">
        <v>0.17326719129819401</v>
      </c>
      <c r="S159" s="17">
        <v>-9.3682950706427501E-2</v>
      </c>
      <c r="T159" s="19">
        <v>0.145597570020149</v>
      </c>
      <c r="U159">
        <v>16.3</v>
      </c>
      <c r="V159">
        <v>16.3</v>
      </c>
      <c r="W159">
        <v>8.4</v>
      </c>
      <c r="X159" s="20">
        <v>8.4</v>
      </c>
      <c r="Y159">
        <v>2</v>
      </c>
      <c r="Z159">
        <v>2</v>
      </c>
      <c r="AA159">
        <v>1</v>
      </c>
      <c r="AB159" s="20">
        <v>1</v>
      </c>
      <c r="AC159">
        <v>2</v>
      </c>
      <c r="AD159">
        <v>2</v>
      </c>
      <c r="AE159">
        <v>1</v>
      </c>
      <c r="AF159" s="20">
        <v>1</v>
      </c>
      <c r="AG159" s="34">
        <v>1.2617341273846774</v>
      </c>
      <c r="AH159" s="34">
        <v>1.369450302648517</v>
      </c>
      <c r="AI159" s="34">
        <v>0.77825</v>
      </c>
      <c r="AJ159" s="35">
        <v>1.3447</v>
      </c>
      <c r="AK159">
        <v>35.259</v>
      </c>
      <c r="AL159">
        <v>114.99</v>
      </c>
      <c r="AM159"/>
      <c r="AN159" s="20"/>
      <c r="AO159">
        <v>2</v>
      </c>
      <c r="AP159">
        <v>2</v>
      </c>
      <c r="AQ159">
        <v>1</v>
      </c>
      <c r="AR159" s="20">
        <v>1</v>
      </c>
      <c r="AS159">
        <v>30865000</v>
      </c>
      <c r="AT159">
        <v>16761000</v>
      </c>
      <c r="AU159">
        <v>14104000</v>
      </c>
      <c r="AV159">
        <v>30940000</v>
      </c>
      <c r="AW159">
        <v>17077000</v>
      </c>
      <c r="AX159">
        <v>13863000</v>
      </c>
      <c r="AY159">
        <v>71382000</v>
      </c>
      <c r="AZ159">
        <v>35691000</v>
      </c>
      <c r="BA159">
        <v>35691000</v>
      </c>
      <c r="BB159">
        <v>6353600</v>
      </c>
      <c r="BC159">
        <v>327180</v>
      </c>
      <c r="BD159" s="16">
        <v>6026500</v>
      </c>
    </row>
    <row r="160" spans="2:56" x14ac:dyDescent="0.35">
      <c r="B160" s="15">
        <v>451</v>
      </c>
      <c r="C160" t="s">
        <v>1610</v>
      </c>
      <c r="D160" t="s">
        <v>1610</v>
      </c>
      <c r="E160" t="s">
        <v>1611</v>
      </c>
      <c r="F160" t="s">
        <v>1612</v>
      </c>
      <c r="G160" t="s">
        <v>1613</v>
      </c>
      <c r="H160">
        <v>35.777000000000001</v>
      </c>
      <c r="I160">
        <v>0</v>
      </c>
      <c r="J160">
        <v>13.115</v>
      </c>
      <c r="K160" s="16">
        <v>3</v>
      </c>
      <c r="L160" s="39"/>
      <c r="M160" s="17">
        <v>0.29193981731611351</v>
      </c>
      <c r="N160">
        <v>0.22251680805890051</v>
      </c>
      <c r="O160">
        <f t="shared" si="2"/>
        <v>-8.7882641940813078E-2</v>
      </c>
      <c r="P160" s="16"/>
      <c r="Q160" s="17">
        <v>0.59321192311972404</v>
      </c>
      <c r="R160" s="17">
        <v>-0.26011441200233199</v>
      </c>
      <c r="S160" s="17">
        <v>0.47856539276172599</v>
      </c>
      <c r="T160" s="19">
        <v>0.35609636538533601</v>
      </c>
      <c r="U160">
        <v>4.4000000000000004</v>
      </c>
      <c r="V160">
        <v>4.4000000000000004</v>
      </c>
      <c r="W160">
        <v>4.4000000000000004</v>
      </c>
      <c r="X160" s="20">
        <v>0</v>
      </c>
      <c r="Y160">
        <v>1</v>
      </c>
      <c r="Z160">
        <v>1</v>
      </c>
      <c r="AA160">
        <v>1</v>
      </c>
      <c r="AB160" s="20">
        <v>0</v>
      </c>
      <c r="AC160">
        <v>1</v>
      </c>
      <c r="AD160">
        <v>1</v>
      </c>
      <c r="AE160">
        <v>1</v>
      </c>
      <c r="AF160" s="20">
        <v>0</v>
      </c>
      <c r="AG160" s="34">
        <v>1.4641288433382136</v>
      </c>
      <c r="AH160" s="34">
        <v>1.0044900706156519</v>
      </c>
      <c r="AI160" s="34">
        <v>1.1660999999999999</v>
      </c>
      <c r="AJ160" s="35"/>
      <c r="AK160"/>
      <c r="AL160"/>
      <c r="AM160"/>
      <c r="AN160" s="20"/>
      <c r="AO160">
        <v>1</v>
      </c>
      <c r="AP160">
        <v>1</v>
      </c>
      <c r="AQ160">
        <v>1</v>
      </c>
      <c r="AR160" s="20">
        <v>0</v>
      </c>
      <c r="AS160">
        <v>2587200</v>
      </c>
      <c r="AT160">
        <v>2382800</v>
      </c>
      <c r="AU160">
        <v>204410</v>
      </c>
      <c r="AV160">
        <v>2812100</v>
      </c>
      <c r="AW160">
        <v>2430700</v>
      </c>
      <c r="AX160">
        <v>381450</v>
      </c>
      <c r="AY160">
        <v>4154500</v>
      </c>
      <c r="AZ160">
        <v>2077200</v>
      </c>
      <c r="BA160">
        <v>2077200</v>
      </c>
      <c r="BB160">
        <v>0</v>
      </c>
      <c r="BC160">
        <v>0</v>
      </c>
      <c r="BD160" s="16">
        <v>0</v>
      </c>
    </row>
    <row r="161" spans="2:56" x14ac:dyDescent="0.35">
      <c r="B161" s="15">
        <v>239</v>
      </c>
      <c r="C161" t="s">
        <v>825</v>
      </c>
      <c r="D161" t="s">
        <v>826</v>
      </c>
      <c r="E161" t="s">
        <v>827</v>
      </c>
      <c r="F161" t="s">
        <v>828</v>
      </c>
      <c r="G161" t="s">
        <v>829</v>
      </c>
      <c r="H161">
        <v>111.98</v>
      </c>
      <c r="I161">
        <v>0</v>
      </c>
      <c r="J161">
        <v>58.213999999999999</v>
      </c>
      <c r="K161" s="16">
        <v>4</v>
      </c>
      <c r="L161" s="39"/>
      <c r="M161" s="17">
        <v>-0.42630759786064881</v>
      </c>
      <c r="N161">
        <v>0.2327141777269694</v>
      </c>
      <c r="O161">
        <f t="shared" si="2"/>
        <v>0.12833137433551331</v>
      </c>
      <c r="P161" s="16"/>
      <c r="Q161" s="17">
        <v>-0.50839286227411895</v>
      </c>
      <c r="R161" s="17">
        <v>0.37998556446623</v>
      </c>
      <c r="S161" s="17">
        <v>-0.61277188573473296</v>
      </c>
      <c r="T161" s="19">
        <v>-0.96405120789997301</v>
      </c>
      <c r="U161">
        <v>1.2</v>
      </c>
      <c r="V161">
        <v>1.2</v>
      </c>
      <c r="W161">
        <v>6.7</v>
      </c>
      <c r="X161" s="20">
        <v>3.2</v>
      </c>
      <c r="Y161">
        <v>1</v>
      </c>
      <c r="Z161">
        <v>1</v>
      </c>
      <c r="AA161">
        <v>5</v>
      </c>
      <c r="AB161" s="20">
        <v>2</v>
      </c>
      <c r="AC161">
        <v>1</v>
      </c>
      <c r="AD161">
        <v>1</v>
      </c>
      <c r="AE161">
        <v>5</v>
      </c>
      <c r="AF161" s="20">
        <v>2</v>
      </c>
      <c r="AG161" s="34">
        <v>0.64687237208098836</v>
      </c>
      <c r="AH161" s="34">
        <v>1.6033606439096346</v>
      </c>
      <c r="AI161" s="34">
        <v>0.54088999999999998</v>
      </c>
      <c r="AJ161" s="35">
        <v>0.61053999999999997</v>
      </c>
      <c r="AK161"/>
      <c r="AL161"/>
      <c r="AM161">
        <v>23.513000000000002</v>
      </c>
      <c r="AN161" s="20">
        <v>1.9903999999999999</v>
      </c>
      <c r="AO161">
        <v>1</v>
      </c>
      <c r="AP161">
        <v>1</v>
      </c>
      <c r="AQ161">
        <v>5</v>
      </c>
      <c r="AR161" s="20">
        <v>2</v>
      </c>
      <c r="AS161">
        <v>2610600</v>
      </c>
      <c r="AT161">
        <v>1305300</v>
      </c>
      <c r="AU161">
        <v>1305300</v>
      </c>
      <c r="AV161">
        <v>1873100</v>
      </c>
      <c r="AW161">
        <v>936560</v>
      </c>
      <c r="AX161">
        <v>936560</v>
      </c>
      <c r="AY161">
        <v>43408000</v>
      </c>
      <c r="AZ161">
        <v>32848000</v>
      </c>
      <c r="BA161">
        <v>10560000</v>
      </c>
      <c r="BB161">
        <v>7333400</v>
      </c>
      <c r="BC161">
        <v>4556200</v>
      </c>
      <c r="BD161" s="16">
        <v>2777200</v>
      </c>
    </row>
    <row r="162" spans="2:56" x14ac:dyDescent="0.35">
      <c r="B162" s="15">
        <v>442</v>
      </c>
      <c r="C162" t="s">
        <v>1577</v>
      </c>
      <c r="D162" t="s">
        <v>1577</v>
      </c>
      <c r="E162" t="s">
        <v>1578</v>
      </c>
      <c r="F162" t="s">
        <v>1579</v>
      </c>
      <c r="G162" t="s">
        <v>1578</v>
      </c>
      <c r="H162">
        <v>629.09</v>
      </c>
      <c r="I162">
        <v>0</v>
      </c>
      <c r="J162">
        <v>27.908000000000001</v>
      </c>
      <c r="K162" s="16">
        <v>1</v>
      </c>
      <c r="L162" s="39"/>
      <c r="M162" s="17">
        <v>0.38598415203540642</v>
      </c>
      <c r="N162">
        <v>0.25977712881897003</v>
      </c>
      <c r="O162">
        <f t="shared" si="2"/>
        <v>-0.11619280761358387</v>
      </c>
      <c r="P162" s="16"/>
      <c r="Q162" s="17">
        <v>0.49535884085333698</v>
      </c>
      <c r="R162" s="17">
        <v>1.1285318591854101</v>
      </c>
      <c r="S162" s="17">
        <v>6.4824539601940996E-3</v>
      </c>
      <c r="T162" s="19">
        <v>-8.6436545857315597E-2</v>
      </c>
      <c r="U162">
        <v>1.6</v>
      </c>
      <c r="V162">
        <v>0.3</v>
      </c>
      <c r="W162">
        <v>1.6</v>
      </c>
      <c r="X162" s="20">
        <v>0.3</v>
      </c>
      <c r="Y162">
        <v>3</v>
      </c>
      <c r="Z162">
        <v>1</v>
      </c>
      <c r="AA162">
        <v>3</v>
      </c>
      <c r="AB162" s="20">
        <v>1</v>
      </c>
      <c r="AC162">
        <v>3</v>
      </c>
      <c r="AD162">
        <v>1</v>
      </c>
      <c r="AE162">
        <v>3</v>
      </c>
      <c r="AF162" s="20">
        <v>1</v>
      </c>
      <c r="AG162" s="34">
        <v>1.3766330309329442</v>
      </c>
      <c r="AH162" s="34">
        <v>2.591412060431729</v>
      </c>
      <c r="AI162" s="34">
        <v>0.83838999999999997</v>
      </c>
      <c r="AJ162" s="35"/>
      <c r="AK162">
        <v>39.265999999999998</v>
      </c>
      <c r="AL162"/>
      <c r="AM162">
        <v>5.1307999999999998</v>
      </c>
      <c r="AN162" s="20"/>
      <c r="AO162">
        <v>3</v>
      </c>
      <c r="AP162">
        <v>1</v>
      </c>
      <c r="AQ162">
        <v>2</v>
      </c>
      <c r="AR162" s="20">
        <v>0</v>
      </c>
      <c r="AS162">
        <v>16706000</v>
      </c>
      <c r="AT162">
        <v>11902000</v>
      </c>
      <c r="AU162">
        <v>4804000</v>
      </c>
      <c r="AV162">
        <v>5052900</v>
      </c>
      <c r="AW162">
        <v>4953700</v>
      </c>
      <c r="AX162">
        <v>99189</v>
      </c>
      <c r="AY162">
        <v>14439000</v>
      </c>
      <c r="AZ162">
        <v>8233700</v>
      </c>
      <c r="BA162">
        <v>6205400</v>
      </c>
      <c r="BB162">
        <v>0</v>
      </c>
      <c r="BC162">
        <v>0</v>
      </c>
      <c r="BD162" s="16">
        <v>0</v>
      </c>
    </row>
    <row r="163" spans="2:56" x14ac:dyDescent="0.35">
      <c r="B163" s="15">
        <v>189</v>
      </c>
      <c r="C163" t="s">
        <v>627</v>
      </c>
      <c r="D163" t="s">
        <v>627</v>
      </c>
      <c r="E163" t="s">
        <v>628</v>
      </c>
      <c r="F163" t="s">
        <v>629</v>
      </c>
      <c r="G163" t="s">
        <v>630</v>
      </c>
      <c r="H163">
        <v>5.7633999999999999</v>
      </c>
      <c r="I163">
        <v>0</v>
      </c>
      <c r="J163">
        <v>28.666</v>
      </c>
      <c r="K163" s="16">
        <v>7</v>
      </c>
      <c r="L163" s="39"/>
      <c r="M163" s="17">
        <v>0.28166358899267752</v>
      </c>
      <c r="N163">
        <v>0.26069466944867931</v>
      </c>
      <c r="O163">
        <f t="shared" si="2"/>
        <v>-8.4789188973167076E-2</v>
      </c>
      <c r="P163" s="16"/>
      <c r="Q163" s="17">
        <v>-2.05325540604578E-2</v>
      </c>
      <c r="R163" s="17">
        <v>0.85076363937667099</v>
      </c>
      <c r="S163" s="17">
        <v>-5.2594512722740003E-3</v>
      </c>
      <c r="T163" s="19">
        <v>0.30168272192677098</v>
      </c>
      <c r="U163">
        <v>43.1</v>
      </c>
      <c r="V163">
        <v>43.1</v>
      </c>
      <c r="W163">
        <v>27.5</v>
      </c>
      <c r="X163" s="20">
        <v>27.5</v>
      </c>
      <c r="Y163">
        <v>2</v>
      </c>
      <c r="Z163">
        <v>2</v>
      </c>
      <c r="AA163">
        <v>1</v>
      </c>
      <c r="AB163" s="20">
        <v>1</v>
      </c>
      <c r="AC163">
        <v>1</v>
      </c>
      <c r="AD163">
        <v>1</v>
      </c>
      <c r="AE163">
        <v>1</v>
      </c>
      <c r="AF163" s="20">
        <v>1</v>
      </c>
      <c r="AG163" s="34">
        <v>0.95812973076554564</v>
      </c>
      <c r="AH163" s="34">
        <v>2.1588014334441517</v>
      </c>
      <c r="AI163" s="34">
        <v>0.83584000000000003</v>
      </c>
      <c r="AJ163" s="35">
        <v>1.4992000000000001</v>
      </c>
      <c r="AK163"/>
      <c r="AL163"/>
      <c r="AM163"/>
      <c r="AN163" s="20"/>
      <c r="AO163">
        <v>1</v>
      </c>
      <c r="AP163">
        <v>1</v>
      </c>
      <c r="AQ163">
        <v>1</v>
      </c>
      <c r="AR163" s="20">
        <v>1</v>
      </c>
      <c r="AS163">
        <v>8188200</v>
      </c>
      <c r="AT163">
        <v>4094100</v>
      </c>
      <c r="AU163">
        <v>4094100</v>
      </c>
      <c r="AV163">
        <v>3974700</v>
      </c>
      <c r="AW163">
        <v>1987400</v>
      </c>
      <c r="AX163">
        <v>1987400</v>
      </c>
      <c r="AY163">
        <v>7429600</v>
      </c>
      <c r="AZ163">
        <v>3714800</v>
      </c>
      <c r="BA163">
        <v>3714800</v>
      </c>
      <c r="BB163">
        <v>3704000</v>
      </c>
      <c r="BC163">
        <v>1852000</v>
      </c>
      <c r="BD163" s="16">
        <v>1852000</v>
      </c>
    </row>
    <row r="164" spans="2:56" x14ac:dyDescent="0.35">
      <c r="B164" s="15">
        <v>142</v>
      </c>
      <c r="C164" t="s">
        <v>545</v>
      </c>
      <c r="D164" t="s">
        <v>545</v>
      </c>
      <c r="E164" t="s">
        <v>546</v>
      </c>
      <c r="F164" t="s">
        <v>547</v>
      </c>
      <c r="G164" t="s">
        <v>548</v>
      </c>
      <c r="H164">
        <v>4.8597000000000001</v>
      </c>
      <c r="I164">
        <v>2.2623999999999999E-3</v>
      </c>
      <c r="J164">
        <v>7.0853999999999999</v>
      </c>
      <c r="K164" s="16">
        <v>10</v>
      </c>
      <c r="L164" s="39"/>
      <c r="M164" s="17">
        <v>-0.35232667635320269</v>
      </c>
      <c r="N164">
        <v>0.26388064669655481</v>
      </c>
      <c r="O164">
        <f t="shared" si="2"/>
        <v>0.10606089785490951</v>
      </c>
      <c r="P164" s="16"/>
      <c r="Q164" s="17">
        <v>-0.20173245770519799</v>
      </c>
      <c r="R164" s="17">
        <v>-1.1152641072851399</v>
      </c>
      <c r="S164" s="17">
        <v>-5.0411031768438197E-2</v>
      </c>
      <c r="T164" s="19">
        <v>-4.1899108654034498E-2</v>
      </c>
      <c r="U164">
        <v>23.9</v>
      </c>
      <c r="V164">
        <v>23.9</v>
      </c>
      <c r="W164">
        <v>23.9</v>
      </c>
      <c r="X164" s="20">
        <v>0</v>
      </c>
      <c r="Y164">
        <v>1</v>
      </c>
      <c r="Z164">
        <v>1</v>
      </c>
      <c r="AA164">
        <v>1</v>
      </c>
      <c r="AB164" s="20">
        <v>0</v>
      </c>
      <c r="AC164">
        <v>1</v>
      </c>
      <c r="AD164">
        <v>1</v>
      </c>
      <c r="AE164">
        <v>1</v>
      </c>
      <c r="AF164" s="20">
        <v>0</v>
      </c>
      <c r="AG164" s="34">
        <v>0.79649542015133412</v>
      </c>
      <c r="AH164" s="34">
        <v>0.56404760561791423</v>
      </c>
      <c r="AI164" s="34">
        <v>0.80579000000000001</v>
      </c>
      <c r="AJ164" s="35"/>
      <c r="AK164"/>
      <c r="AL164"/>
      <c r="AM164"/>
      <c r="AN164" s="20"/>
      <c r="AO164">
        <v>1</v>
      </c>
      <c r="AP164">
        <v>1</v>
      </c>
      <c r="AQ164">
        <v>1</v>
      </c>
      <c r="AR164" s="20">
        <v>0</v>
      </c>
      <c r="AS164">
        <v>2440400</v>
      </c>
      <c r="AT164">
        <v>1220200</v>
      </c>
      <c r="AU164">
        <v>1220200</v>
      </c>
      <c r="AV164">
        <v>3710700</v>
      </c>
      <c r="AW164">
        <v>1855300</v>
      </c>
      <c r="AX164">
        <v>1855300</v>
      </c>
      <c r="AY164">
        <v>5410700</v>
      </c>
      <c r="AZ164">
        <v>2705400</v>
      </c>
      <c r="BA164">
        <v>2705400</v>
      </c>
      <c r="BB164">
        <v>0</v>
      </c>
      <c r="BC164">
        <v>0</v>
      </c>
      <c r="BD164" s="16">
        <v>0</v>
      </c>
    </row>
    <row r="165" spans="2:56" x14ac:dyDescent="0.35">
      <c r="B165" s="15">
        <v>418</v>
      </c>
      <c r="C165" t="s">
        <v>1491</v>
      </c>
      <c r="D165" t="s">
        <v>1491</v>
      </c>
      <c r="E165" t="s">
        <v>1492</v>
      </c>
      <c r="F165" t="s">
        <v>1493</v>
      </c>
      <c r="G165" t="s">
        <v>1492</v>
      </c>
      <c r="H165">
        <v>13.742000000000001</v>
      </c>
      <c r="I165">
        <v>0</v>
      </c>
      <c r="J165">
        <v>18.616</v>
      </c>
      <c r="K165" s="16">
        <v>1</v>
      </c>
      <c r="L165" s="39"/>
      <c r="M165" s="17">
        <v>0.25917622761123149</v>
      </c>
      <c r="N165">
        <v>0.26529959331785341</v>
      </c>
      <c r="O165">
        <f t="shared" si="2"/>
        <v>-7.8019818674015973E-2</v>
      </c>
      <c r="P165" s="16"/>
      <c r="Q165" s="17">
        <v>-6.3011847032323903E-2</v>
      </c>
      <c r="R165" s="17">
        <v>-6.8658805878460002E-2</v>
      </c>
      <c r="S165" s="17">
        <v>0.51571941932525001</v>
      </c>
      <c r="T165" s="19">
        <v>0.65265614403046002</v>
      </c>
      <c r="U165">
        <v>16</v>
      </c>
      <c r="V165">
        <v>8</v>
      </c>
      <c r="W165">
        <v>8</v>
      </c>
      <c r="X165" s="20">
        <v>8</v>
      </c>
      <c r="Y165">
        <v>2</v>
      </c>
      <c r="Z165">
        <v>1</v>
      </c>
      <c r="AA165">
        <v>1</v>
      </c>
      <c r="AB165" s="20">
        <v>1</v>
      </c>
      <c r="AC165">
        <v>2</v>
      </c>
      <c r="AD165">
        <v>1</v>
      </c>
      <c r="AE165">
        <v>1</v>
      </c>
      <c r="AF165" s="20">
        <v>1</v>
      </c>
      <c r="AG165" s="34">
        <v>0.93580385551188472</v>
      </c>
      <c r="AH165" s="34"/>
      <c r="AI165" s="34">
        <v>1.2016</v>
      </c>
      <c r="AJ165" s="35">
        <v>1.9100999999999999</v>
      </c>
      <c r="AK165"/>
      <c r="AL165"/>
      <c r="AM165"/>
      <c r="AN165" s="20"/>
      <c r="AO165">
        <v>1</v>
      </c>
      <c r="AP165">
        <v>0</v>
      </c>
      <c r="AQ165">
        <v>1</v>
      </c>
      <c r="AR165" s="20">
        <v>1</v>
      </c>
      <c r="AS165">
        <v>7550100</v>
      </c>
      <c r="AT165">
        <v>3775100</v>
      </c>
      <c r="AU165">
        <v>3775100</v>
      </c>
      <c r="AV165">
        <v>0</v>
      </c>
      <c r="AW165">
        <v>0</v>
      </c>
      <c r="AX165">
        <v>0</v>
      </c>
      <c r="AY165">
        <v>40604000</v>
      </c>
      <c r="AZ165">
        <v>20302000</v>
      </c>
      <c r="BA165">
        <v>20302000</v>
      </c>
      <c r="BB165">
        <v>28431000</v>
      </c>
      <c r="BC165">
        <v>736290</v>
      </c>
      <c r="BD165" s="16">
        <v>27694000</v>
      </c>
    </row>
    <row r="166" spans="2:56" x14ac:dyDescent="0.35">
      <c r="B166" s="15">
        <v>84</v>
      </c>
      <c r="C166" t="s">
        <v>315</v>
      </c>
      <c r="D166" t="s">
        <v>315</v>
      </c>
      <c r="E166" t="s">
        <v>316</v>
      </c>
      <c r="F166" t="s">
        <v>317</v>
      </c>
      <c r="G166" t="s">
        <v>318</v>
      </c>
      <c r="H166">
        <v>11.298</v>
      </c>
      <c r="I166">
        <v>0</v>
      </c>
      <c r="J166">
        <v>12.023</v>
      </c>
      <c r="K166" s="16">
        <v>7</v>
      </c>
      <c r="L166" s="39"/>
      <c r="M166" s="17">
        <v>-0.57862008640986051</v>
      </c>
      <c r="N166">
        <v>0.27153853801795969</v>
      </c>
      <c r="O166">
        <f t="shared" si="2"/>
        <v>0.17418200210305276</v>
      </c>
      <c r="P166" s="16"/>
      <c r="Q166" s="17">
        <v>0.14795413400495699</v>
      </c>
      <c r="R166" s="17">
        <v>0.183198204564121</v>
      </c>
      <c r="S166" s="17">
        <v>-1.25920895166526</v>
      </c>
      <c r="T166" s="19">
        <v>-1.38642373254326</v>
      </c>
      <c r="U166">
        <v>19.100000000000001</v>
      </c>
      <c r="V166">
        <v>0</v>
      </c>
      <c r="W166">
        <v>19.100000000000001</v>
      </c>
      <c r="X166" s="20">
        <v>19.100000000000001</v>
      </c>
      <c r="Y166">
        <v>1</v>
      </c>
      <c r="Z166">
        <v>0</v>
      </c>
      <c r="AA166">
        <v>1</v>
      </c>
      <c r="AB166" s="20">
        <v>1</v>
      </c>
      <c r="AC166">
        <v>1</v>
      </c>
      <c r="AD166">
        <v>0</v>
      </c>
      <c r="AE166">
        <v>1</v>
      </c>
      <c r="AF166" s="20">
        <v>1</v>
      </c>
      <c r="AG166" s="34">
        <v>1.0036230793163319</v>
      </c>
      <c r="AH166" s="34"/>
      <c r="AI166" s="34">
        <v>0.36837999999999999</v>
      </c>
      <c r="AJ166" s="35">
        <v>0.45604</v>
      </c>
      <c r="AK166"/>
      <c r="AL166"/>
      <c r="AM166"/>
      <c r="AN166" s="20"/>
      <c r="AO166">
        <v>1</v>
      </c>
      <c r="AP166">
        <v>0</v>
      </c>
      <c r="AQ166">
        <v>1</v>
      </c>
      <c r="AR166" s="20">
        <v>1</v>
      </c>
      <c r="AS166">
        <v>969390</v>
      </c>
      <c r="AT166">
        <v>146850</v>
      </c>
      <c r="AU166">
        <v>822530</v>
      </c>
      <c r="AV166">
        <v>0</v>
      </c>
      <c r="AW166">
        <v>0</v>
      </c>
      <c r="AX166">
        <v>0</v>
      </c>
      <c r="AY166">
        <v>2590100</v>
      </c>
      <c r="AZ166">
        <v>2441800</v>
      </c>
      <c r="BA166">
        <v>148350</v>
      </c>
      <c r="BB166">
        <v>2168800</v>
      </c>
      <c r="BC166">
        <v>2092200</v>
      </c>
      <c r="BD166" s="16">
        <v>76585</v>
      </c>
    </row>
    <row r="167" spans="2:56" x14ac:dyDescent="0.35">
      <c r="B167" s="15">
        <v>209</v>
      </c>
      <c r="C167" t="s">
        <v>708</v>
      </c>
      <c r="D167" t="s">
        <v>708</v>
      </c>
      <c r="E167" t="s">
        <v>709</v>
      </c>
      <c r="F167" t="s">
        <v>710</v>
      </c>
      <c r="G167" t="s">
        <v>711</v>
      </c>
      <c r="H167">
        <v>9.2824000000000009</v>
      </c>
      <c r="I167">
        <v>0</v>
      </c>
      <c r="J167">
        <v>16.158999999999999</v>
      </c>
      <c r="K167" s="16">
        <v>3</v>
      </c>
      <c r="L167" s="39"/>
      <c r="M167" s="17">
        <v>0.54073260576043425</v>
      </c>
      <c r="N167">
        <v>0.27523633046741691</v>
      </c>
      <c r="O167">
        <f t="shared" si="2"/>
        <v>-0.16277673396743678</v>
      </c>
      <c r="P167" s="16"/>
      <c r="Q167" s="17">
        <v>-0.20771799424465501</v>
      </c>
      <c r="R167" s="17">
        <v>-0.115359760845828</v>
      </c>
      <c r="S167" s="17">
        <v>1.2049887347494499</v>
      </c>
      <c r="T167" s="19">
        <v>1.28101944338277</v>
      </c>
      <c r="U167">
        <v>14.6</v>
      </c>
      <c r="V167">
        <v>14.6</v>
      </c>
      <c r="W167">
        <v>9.8000000000000007</v>
      </c>
      <c r="X167" s="20">
        <v>24.4</v>
      </c>
      <c r="Y167">
        <v>1</v>
      </c>
      <c r="Z167">
        <v>1</v>
      </c>
      <c r="AA167">
        <v>1</v>
      </c>
      <c r="AB167" s="20">
        <v>2</v>
      </c>
      <c r="AC167">
        <v>1</v>
      </c>
      <c r="AD167">
        <v>1</v>
      </c>
      <c r="AE167">
        <v>1</v>
      </c>
      <c r="AF167" s="20">
        <v>2</v>
      </c>
      <c r="AG167" s="34">
        <v>0.84238901524724119</v>
      </c>
      <c r="AH167" s="34">
        <v>1.0928484000699423</v>
      </c>
      <c r="AI167" s="34">
        <v>1.9201999999999999</v>
      </c>
      <c r="AJ167" s="35">
        <v>2.9597000000000002</v>
      </c>
      <c r="AK167"/>
      <c r="AL167"/>
      <c r="AM167"/>
      <c r="AN167" s="20">
        <v>10.52</v>
      </c>
      <c r="AO167">
        <v>1</v>
      </c>
      <c r="AP167">
        <v>1</v>
      </c>
      <c r="AQ167">
        <v>1</v>
      </c>
      <c r="AR167" s="20">
        <v>2</v>
      </c>
      <c r="AS167">
        <v>3218500</v>
      </c>
      <c r="AT167">
        <v>1609300</v>
      </c>
      <c r="AU167">
        <v>1609300</v>
      </c>
      <c r="AV167">
        <v>7863900</v>
      </c>
      <c r="AW167">
        <v>3932000</v>
      </c>
      <c r="AX167">
        <v>3932000</v>
      </c>
      <c r="AY167">
        <v>7130400</v>
      </c>
      <c r="AZ167">
        <v>3565200</v>
      </c>
      <c r="BA167">
        <v>3565200</v>
      </c>
      <c r="BB167">
        <v>13868000</v>
      </c>
      <c r="BC167">
        <v>2665300</v>
      </c>
      <c r="BD167" s="16">
        <v>11203000</v>
      </c>
    </row>
    <row r="168" spans="2:56" x14ac:dyDescent="0.35">
      <c r="B168" s="15">
        <v>241</v>
      </c>
      <c r="C168" t="s">
        <v>834</v>
      </c>
      <c r="D168" t="s">
        <v>835</v>
      </c>
      <c r="E168" t="s">
        <v>836</v>
      </c>
      <c r="F168" t="s">
        <v>837</v>
      </c>
      <c r="G168" t="s">
        <v>838</v>
      </c>
      <c r="H168">
        <v>31.745000000000001</v>
      </c>
      <c r="I168">
        <v>0</v>
      </c>
      <c r="J168">
        <v>26.99</v>
      </c>
      <c r="K168" s="16">
        <v>11</v>
      </c>
      <c r="L168" s="39"/>
      <c r="M168" s="17">
        <v>-0.2562250238416996</v>
      </c>
      <c r="N168">
        <v>0.28824708811341893</v>
      </c>
      <c r="O168">
        <f t="shared" si="2"/>
        <v>7.7131417816070288E-2</v>
      </c>
      <c r="P168" s="16"/>
      <c r="Q168" s="17">
        <v>0.20119872325538801</v>
      </c>
      <c r="R168" s="17">
        <v>-0.56016748881570599</v>
      </c>
      <c r="S168" s="17">
        <v>-4.8494705475802397E-2</v>
      </c>
      <c r="T168" s="19">
        <v>-0.61743662433067803</v>
      </c>
      <c r="U168">
        <v>7.2</v>
      </c>
      <c r="V168">
        <v>16.399999999999999</v>
      </c>
      <c r="W168">
        <v>4.5</v>
      </c>
      <c r="X168" s="20">
        <v>4.5</v>
      </c>
      <c r="Y168">
        <v>2</v>
      </c>
      <c r="Z168">
        <v>4</v>
      </c>
      <c r="AA168">
        <v>1</v>
      </c>
      <c r="AB168" s="20">
        <v>1</v>
      </c>
      <c r="AC168">
        <v>2</v>
      </c>
      <c r="AD168">
        <v>4</v>
      </c>
      <c r="AE168">
        <v>1</v>
      </c>
      <c r="AF168" s="20">
        <v>1</v>
      </c>
      <c r="AG168" s="34">
        <v>1.0705033506754877</v>
      </c>
      <c r="AH168" s="34">
        <v>0.84324142001855129</v>
      </c>
      <c r="AI168" s="34">
        <v>0.78986000000000001</v>
      </c>
      <c r="AJ168" s="35">
        <v>0.77839000000000003</v>
      </c>
      <c r="AK168">
        <v>23.984000000000002</v>
      </c>
      <c r="AL168">
        <v>29.302</v>
      </c>
      <c r="AM168"/>
      <c r="AN168" s="20"/>
      <c r="AO168">
        <v>2</v>
      </c>
      <c r="AP168">
        <v>4</v>
      </c>
      <c r="AQ168">
        <v>1</v>
      </c>
      <c r="AR168" s="20">
        <v>1</v>
      </c>
      <c r="AS168">
        <v>11617000</v>
      </c>
      <c r="AT168">
        <v>5808700</v>
      </c>
      <c r="AU168">
        <v>5808700</v>
      </c>
      <c r="AV168">
        <v>22522000</v>
      </c>
      <c r="AW168">
        <v>9118600</v>
      </c>
      <c r="AX168">
        <v>13404000</v>
      </c>
      <c r="AY168">
        <v>3600400</v>
      </c>
      <c r="AZ168">
        <v>1800200</v>
      </c>
      <c r="BA168">
        <v>1800200</v>
      </c>
      <c r="BB168">
        <v>745660</v>
      </c>
      <c r="BC168">
        <v>372830</v>
      </c>
      <c r="BD168" s="16">
        <v>372830</v>
      </c>
    </row>
    <row r="169" spans="2:56" x14ac:dyDescent="0.35">
      <c r="B169" s="15">
        <v>295</v>
      </c>
      <c r="C169" t="s">
        <v>1036</v>
      </c>
      <c r="D169" t="s">
        <v>1036</v>
      </c>
      <c r="E169" t="s">
        <v>1037</v>
      </c>
      <c r="F169" t="s">
        <v>1038</v>
      </c>
      <c r="G169" t="s">
        <v>1039</v>
      </c>
      <c r="H169">
        <v>10.920999999999999</v>
      </c>
      <c r="I169">
        <v>0</v>
      </c>
      <c r="J169">
        <v>12.669</v>
      </c>
      <c r="K169" s="16">
        <v>2</v>
      </c>
      <c r="L169" s="39"/>
      <c r="M169" s="17">
        <v>0.38555461600118751</v>
      </c>
      <c r="N169">
        <v>0.30911873417591329</v>
      </c>
      <c r="O169">
        <f t="shared" si="2"/>
        <v>-0.11606350438306542</v>
      </c>
      <c r="P169" s="16"/>
      <c r="Q169" s="17">
        <v>0.90311268272629697</v>
      </c>
      <c r="R169" s="17">
        <v>0.21841991819038201</v>
      </c>
      <c r="S169" s="17">
        <v>0.857752955037973</v>
      </c>
      <c r="T169" s="19">
        <v>-0.43706709194990201</v>
      </c>
      <c r="U169">
        <v>10.1</v>
      </c>
      <c r="V169">
        <v>10.1</v>
      </c>
      <c r="W169">
        <v>10.1</v>
      </c>
      <c r="X169" s="20">
        <v>10.1</v>
      </c>
      <c r="Y169">
        <v>1</v>
      </c>
      <c r="Z169">
        <v>1</v>
      </c>
      <c r="AA169">
        <v>1</v>
      </c>
      <c r="AB169" s="20">
        <v>1</v>
      </c>
      <c r="AC169">
        <v>1</v>
      </c>
      <c r="AD169">
        <v>1</v>
      </c>
      <c r="AE169">
        <v>1</v>
      </c>
      <c r="AF169" s="20">
        <v>1</v>
      </c>
      <c r="AG169" s="34">
        <v>1.8285547103569337</v>
      </c>
      <c r="AH169" s="34">
        <v>1.380872158855533</v>
      </c>
      <c r="AI169" s="34">
        <v>1.5229999999999999</v>
      </c>
      <c r="AJ169" s="35">
        <v>0.89844000000000002</v>
      </c>
      <c r="AK169"/>
      <c r="AL169"/>
      <c r="AM169"/>
      <c r="AN169" s="20"/>
      <c r="AO169">
        <v>1</v>
      </c>
      <c r="AP169">
        <v>1</v>
      </c>
      <c r="AQ169">
        <v>1</v>
      </c>
      <c r="AR169" s="20">
        <v>1</v>
      </c>
      <c r="AS169">
        <v>22990000</v>
      </c>
      <c r="AT169">
        <v>11495000</v>
      </c>
      <c r="AU169">
        <v>11495000</v>
      </c>
      <c r="AV169">
        <v>17515000</v>
      </c>
      <c r="AW169">
        <v>8757600</v>
      </c>
      <c r="AX169">
        <v>8757600</v>
      </c>
      <c r="AY169">
        <v>9766800</v>
      </c>
      <c r="AZ169">
        <v>4883400</v>
      </c>
      <c r="BA169">
        <v>4883400</v>
      </c>
      <c r="BB169">
        <v>13405000</v>
      </c>
      <c r="BC169">
        <v>6702400</v>
      </c>
      <c r="BD169" s="16">
        <v>6702400</v>
      </c>
    </row>
    <row r="170" spans="2:56" x14ac:dyDescent="0.35">
      <c r="B170" s="15">
        <v>53</v>
      </c>
      <c r="C170" t="s">
        <v>199</v>
      </c>
      <c r="D170" t="s">
        <v>199</v>
      </c>
      <c r="E170" t="s">
        <v>200</v>
      </c>
      <c r="F170" t="s">
        <v>201</v>
      </c>
      <c r="G170" t="s">
        <v>202</v>
      </c>
      <c r="H170">
        <v>18.626999999999999</v>
      </c>
      <c r="I170">
        <v>0</v>
      </c>
      <c r="J170">
        <v>26.5</v>
      </c>
      <c r="K170" s="16">
        <v>2</v>
      </c>
      <c r="L170" s="39"/>
      <c r="M170" s="17">
        <v>-0.16718065065059839</v>
      </c>
      <c r="N170">
        <v>0.31083494483443619</v>
      </c>
      <c r="O170">
        <f t="shared" si="2"/>
        <v>5.0326390540451182E-2</v>
      </c>
      <c r="P170" s="16"/>
      <c r="Q170" s="17">
        <v>-2.5227750045412E-3</v>
      </c>
      <c r="R170" s="17">
        <v>-0.53855190841965905</v>
      </c>
      <c r="S170" s="17">
        <v>-0.20579423257995499</v>
      </c>
      <c r="T170" s="19">
        <v>7.8146313401761702E-2</v>
      </c>
      <c r="U170">
        <v>10.7</v>
      </c>
      <c r="V170">
        <v>10.7</v>
      </c>
      <c r="W170">
        <v>10.7</v>
      </c>
      <c r="X170" s="20">
        <v>10.7</v>
      </c>
      <c r="Y170">
        <v>1</v>
      </c>
      <c r="Z170">
        <v>1</v>
      </c>
      <c r="AA170">
        <v>1</v>
      </c>
      <c r="AB170" s="20">
        <v>1</v>
      </c>
      <c r="AC170">
        <v>1</v>
      </c>
      <c r="AD170">
        <v>1</v>
      </c>
      <c r="AE170">
        <v>1</v>
      </c>
      <c r="AF170" s="20">
        <v>1</v>
      </c>
      <c r="AG170" s="34">
        <v>0.93668040464593472</v>
      </c>
      <c r="AH170" s="34">
        <v>0.85616438356164393</v>
      </c>
      <c r="AI170" s="34">
        <v>0.70692999999999995</v>
      </c>
      <c r="AJ170" s="35">
        <v>1.2647999999999999</v>
      </c>
      <c r="AK170"/>
      <c r="AL170"/>
      <c r="AM170"/>
      <c r="AN170" s="20"/>
      <c r="AO170">
        <v>1</v>
      </c>
      <c r="AP170">
        <v>1</v>
      </c>
      <c r="AQ170">
        <v>1</v>
      </c>
      <c r="AR170" s="20">
        <v>1</v>
      </c>
      <c r="AS170">
        <v>5020400</v>
      </c>
      <c r="AT170">
        <v>2510200</v>
      </c>
      <c r="AU170">
        <v>2510200</v>
      </c>
      <c r="AV170">
        <v>3625400</v>
      </c>
      <c r="AW170">
        <v>3182700</v>
      </c>
      <c r="AX170">
        <v>442630</v>
      </c>
      <c r="AY170">
        <v>10935000</v>
      </c>
      <c r="AZ170">
        <v>5467500</v>
      </c>
      <c r="BA170">
        <v>5467500</v>
      </c>
      <c r="BB170">
        <v>3699300</v>
      </c>
      <c r="BC170">
        <v>217600</v>
      </c>
      <c r="BD170" s="16">
        <v>3481700</v>
      </c>
    </row>
    <row r="171" spans="2:56" x14ac:dyDescent="0.35">
      <c r="B171" s="15">
        <v>185</v>
      </c>
      <c r="C171" t="s">
        <v>610</v>
      </c>
      <c r="D171" t="s">
        <v>611</v>
      </c>
      <c r="E171" t="s">
        <v>612</v>
      </c>
      <c r="F171" t="s">
        <v>613</v>
      </c>
      <c r="G171" t="s">
        <v>614</v>
      </c>
      <c r="H171">
        <v>117.67</v>
      </c>
      <c r="I171">
        <v>0</v>
      </c>
      <c r="J171">
        <v>41.612000000000002</v>
      </c>
      <c r="K171" s="16">
        <v>18</v>
      </c>
      <c r="L171" s="39"/>
      <c r="M171" s="17">
        <v>-0.19999221281534499</v>
      </c>
      <c r="N171">
        <v>0.32095298849291509</v>
      </c>
      <c r="O171">
        <f t="shared" si="2"/>
        <v>6.0203654956633351E-2</v>
      </c>
      <c r="P171" s="16"/>
      <c r="Q171" s="17">
        <v>-0.196450949553614</v>
      </c>
      <c r="R171" s="17">
        <v>-0.116524594120149</v>
      </c>
      <c r="S171" s="17">
        <v>0.16294220513195701</v>
      </c>
      <c r="T171" s="19">
        <v>-0.64993551271957395</v>
      </c>
      <c r="U171">
        <v>1.4</v>
      </c>
      <c r="V171">
        <v>0.7</v>
      </c>
      <c r="W171">
        <v>5.5</v>
      </c>
      <c r="X171" s="20">
        <v>2.6</v>
      </c>
      <c r="Y171">
        <v>1</v>
      </c>
      <c r="Z171">
        <v>1</v>
      </c>
      <c r="AA171">
        <v>5</v>
      </c>
      <c r="AB171" s="20">
        <v>2</v>
      </c>
      <c r="AC171">
        <v>1</v>
      </c>
      <c r="AD171">
        <v>1</v>
      </c>
      <c r="AE171">
        <v>5</v>
      </c>
      <c r="AF171" s="20">
        <v>2</v>
      </c>
      <c r="AG171" s="34">
        <v>0.81659317328107139</v>
      </c>
      <c r="AH171" s="34">
        <v>1.1474205984945842</v>
      </c>
      <c r="AI171" s="34">
        <v>0.91308999999999996</v>
      </c>
      <c r="AJ171" s="35">
        <v>0.76258999999999999</v>
      </c>
      <c r="AK171"/>
      <c r="AL171"/>
      <c r="AM171">
        <v>22.363</v>
      </c>
      <c r="AN171" s="20">
        <v>29.552</v>
      </c>
      <c r="AO171">
        <v>1</v>
      </c>
      <c r="AP171">
        <v>1</v>
      </c>
      <c r="AQ171">
        <v>5</v>
      </c>
      <c r="AR171" s="20">
        <v>2</v>
      </c>
      <c r="AS171">
        <v>1723900</v>
      </c>
      <c r="AT171">
        <v>861970</v>
      </c>
      <c r="AU171">
        <v>861970</v>
      </c>
      <c r="AV171">
        <v>3335300</v>
      </c>
      <c r="AW171">
        <v>1667600</v>
      </c>
      <c r="AX171">
        <v>1667600</v>
      </c>
      <c r="AY171">
        <v>50243000</v>
      </c>
      <c r="AZ171">
        <v>25122000</v>
      </c>
      <c r="BA171">
        <v>25122000</v>
      </c>
      <c r="BB171">
        <v>10365000</v>
      </c>
      <c r="BC171">
        <v>5182600</v>
      </c>
      <c r="BD171" s="16">
        <v>5182600</v>
      </c>
    </row>
    <row r="172" spans="2:56" x14ac:dyDescent="0.35">
      <c r="B172" s="15">
        <v>395</v>
      </c>
      <c r="C172" t="s">
        <v>1405</v>
      </c>
      <c r="D172" t="s">
        <v>1405</v>
      </c>
      <c r="E172" t="s">
        <v>1406</v>
      </c>
      <c r="F172" t="s">
        <v>1407</v>
      </c>
      <c r="G172" t="s">
        <v>1406</v>
      </c>
      <c r="H172">
        <v>19.529</v>
      </c>
      <c r="I172">
        <v>0</v>
      </c>
      <c r="J172">
        <v>19.05</v>
      </c>
      <c r="K172" s="16">
        <v>1</v>
      </c>
      <c r="L172" s="39"/>
      <c r="M172" s="17">
        <v>-0.19730847326048101</v>
      </c>
      <c r="N172">
        <v>0.32142927484354811</v>
      </c>
      <c r="O172">
        <f t="shared" si="2"/>
        <v>5.9395768850069308E-2</v>
      </c>
      <c r="P172" s="16"/>
      <c r="Q172" s="17">
        <v>-0.29293986527534999</v>
      </c>
      <c r="R172" s="17">
        <v>-0.38299964482985499</v>
      </c>
      <c r="S172" s="17">
        <v>-0.40994669880798601</v>
      </c>
      <c r="T172" s="19">
        <v>0.296652315871267</v>
      </c>
      <c r="U172">
        <v>7.7</v>
      </c>
      <c r="V172">
        <v>7.7</v>
      </c>
      <c r="W172">
        <v>7.7</v>
      </c>
      <c r="X172" s="20">
        <v>7.7</v>
      </c>
      <c r="Y172">
        <v>1</v>
      </c>
      <c r="Z172">
        <v>1</v>
      </c>
      <c r="AA172">
        <v>1</v>
      </c>
      <c r="AB172" s="20">
        <v>1</v>
      </c>
      <c r="AC172">
        <v>1</v>
      </c>
      <c r="AD172">
        <v>1</v>
      </c>
      <c r="AE172">
        <v>1</v>
      </c>
      <c r="AF172" s="20">
        <v>1</v>
      </c>
      <c r="AG172" s="34">
        <v>0.76394194041252872</v>
      </c>
      <c r="AH172" s="34">
        <v>0.95392540303348272</v>
      </c>
      <c r="AI172" s="34">
        <v>0.61380000000000001</v>
      </c>
      <c r="AJ172" s="35">
        <v>1.4699</v>
      </c>
      <c r="AK172"/>
      <c r="AL172"/>
      <c r="AM172"/>
      <c r="AN172" s="20"/>
      <c r="AO172">
        <v>1</v>
      </c>
      <c r="AP172">
        <v>1</v>
      </c>
      <c r="AQ172">
        <v>1</v>
      </c>
      <c r="AR172" s="20">
        <v>1</v>
      </c>
      <c r="AS172">
        <v>6428100</v>
      </c>
      <c r="AT172">
        <v>3214100</v>
      </c>
      <c r="AU172">
        <v>3214100</v>
      </c>
      <c r="AV172">
        <v>10612000</v>
      </c>
      <c r="AW172">
        <v>5305800</v>
      </c>
      <c r="AX172">
        <v>5305800</v>
      </c>
      <c r="AY172">
        <v>16185000</v>
      </c>
      <c r="AZ172">
        <v>8092500</v>
      </c>
      <c r="BA172">
        <v>8092500</v>
      </c>
      <c r="BB172">
        <v>3240500</v>
      </c>
      <c r="BC172">
        <v>1620300</v>
      </c>
      <c r="BD172" s="16">
        <v>1620300</v>
      </c>
    </row>
    <row r="173" spans="2:56" x14ac:dyDescent="0.35">
      <c r="B173" s="15">
        <v>389</v>
      </c>
      <c r="C173" t="s">
        <v>1379</v>
      </c>
      <c r="D173" t="s">
        <v>1379</v>
      </c>
      <c r="E173" t="s">
        <v>1380</v>
      </c>
      <c r="F173" t="s">
        <v>1381</v>
      </c>
      <c r="G173" t="s">
        <v>1382</v>
      </c>
      <c r="H173">
        <v>35.503</v>
      </c>
      <c r="I173">
        <v>0</v>
      </c>
      <c r="J173">
        <v>169.28</v>
      </c>
      <c r="K173" s="16">
        <v>3</v>
      </c>
      <c r="L173" s="39"/>
      <c r="M173" s="17">
        <v>-0.44718794840894499</v>
      </c>
      <c r="N173">
        <v>0.34532972288353209</v>
      </c>
      <c r="O173">
        <f t="shared" si="2"/>
        <v>0.13461698617052939</v>
      </c>
      <c r="P173" s="16"/>
      <c r="Q173" s="17">
        <v>-1.19695392819547</v>
      </c>
      <c r="R173" s="17">
        <v>-0.80274842471711205</v>
      </c>
      <c r="S173" s="17">
        <v>-0.45277616405719501</v>
      </c>
      <c r="T173" s="19">
        <v>0.66372672333399696</v>
      </c>
      <c r="U173">
        <v>46.2</v>
      </c>
      <c r="V173">
        <v>27.5</v>
      </c>
      <c r="W173">
        <v>17.5</v>
      </c>
      <c r="X173" s="20">
        <v>7.4</v>
      </c>
      <c r="Y173">
        <v>12</v>
      </c>
      <c r="Z173">
        <v>7</v>
      </c>
      <c r="AA173">
        <v>4</v>
      </c>
      <c r="AB173" s="20">
        <v>2</v>
      </c>
      <c r="AC173">
        <v>12</v>
      </c>
      <c r="AD173">
        <v>7</v>
      </c>
      <c r="AE173">
        <v>4</v>
      </c>
      <c r="AF173" s="20">
        <v>2</v>
      </c>
      <c r="AG173" s="34">
        <v>0.40083373416706747</v>
      </c>
      <c r="AH173" s="34">
        <v>0.70462232243517475</v>
      </c>
      <c r="AI173" s="34">
        <v>0.60577999999999999</v>
      </c>
      <c r="AJ173" s="35">
        <v>1.8872</v>
      </c>
      <c r="AK173">
        <v>18.829000000000001</v>
      </c>
      <c r="AL173">
        <v>19.844999999999999</v>
      </c>
      <c r="AM173">
        <v>25.234999999999999</v>
      </c>
      <c r="AN173" s="20">
        <v>52.115000000000002</v>
      </c>
      <c r="AO173">
        <v>12</v>
      </c>
      <c r="AP173">
        <v>7</v>
      </c>
      <c r="AQ173">
        <v>4</v>
      </c>
      <c r="AR173" s="20">
        <v>2</v>
      </c>
      <c r="AS173">
        <v>231070000</v>
      </c>
      <c r="AT173">
        <v>72935000</v>
      </c>
      <c r="AU173">
        <v>158130000</v>
      </c>
      <c r="AV173">
        <v>92512000</v>
      </c>
      <c r="AW173">
        <v>41619000</v>
      </c>
      <c r="AX173">
        <v>50893000</v>
      </c>
      <c r="AY173">
        <v>203740000</v>
      </c>
      <c r="AZ173">
        <v>105680000</v>
      </c>
      <c r="BA173">
        <v>98062000</v>
      </c>
      <c r="BB173">
        <v>16685000</v>
      </c>
      <c r="BC173">
        <v>6116900</v>
      </c>
      <c r="BD173" s="16">
        <v>10568000</v>
      </c>
    </row>
    <row r="174" spans="2:56" x14ac:dyDescent="0.35">
      <c r="B174" s="15">
        <v>52</v>
      </c>
      <c r="C174" t="s">
        <v>194</v>
      </c>
      <c r="D174" t="s">
        <v>195</v>
      </c>
      <c r="E174" t="s">
        <v>196</v>
      </c>
      <c r="F174" t="s">
        <v>197</v>
      </c>
      <c r="G174" t="s">
        <v>198</v>
      </c>
      <c r="H174">
        <v>81.793999999999997</v>
      </c>
      <c r="I174">
        <v>0</v>
      </c>
      <c r="J174">
        <v>133.55000000000001</v>
      </c>
      <c r="K174" s="16">
        <v>14</v>
      </c>
      <c r="L174" s="39"/>
      <c r="M174" s="17">
        <v>-0.46095832870789061</v>
      </c>
      <c r="N174">
        <v>0.37590936766600991</v>
      </c>
      <c r="O174">
        <f t="shared" si="2"/>
        <v>0.1387622836922123</v>
      </c>
      <c r="P174" s="16"/>
      <c r="Q174" s="17">
        <v>0.220541957975327</v>
      </c>
      <c r="R174" s="17">
        <v>0.27528147268402198</v>
      </c>
      <c r="S174" s="17">
        <v>-1.5933504419201201</v>
      </c>
      <c r="T174" s="19">
        <v>-0.74630630357079097</v>
      </c>
      <c r="U174">
        <v>6</v>
      </c>
      <c r="V174">
        <v>2</v>
      </c>
      <c r="W174">
        <v>14.2</v>
      </c>
      <c r="X174" s="20">
        <v>4.4000000000000004</v>
      </c>
      <c r="Y174">
        <v>3</v>
      </c>
      <c r="Z174">
        <v>1</v>
      </c>
      <c r="AA174">
        <v>7</v>
      </c>
      <c r="AB174" s="20">
        <v>2</v>
      </c>
      <c r="AC174">
        <v>3</v>
      </c>
      <c r="AD174">
        <v>1</v>
      </c>
      <c r="AE174">
        <v>7</v>
      </c>
      <c r="AF174" s="20">
        <v>2</v>
      </c>
      <c r="AG174" s="34">
        <v>1.0554312492084266</v>
      </c>
      <c r="AH174" s="34"/>
      <c r="AI174" s="34">
        <v>0.28672999999999998</v>
      </c>
      <c r="AJ174" s="35">
        <v>0.71092999999999995</v>
      </c>
      <c r="AK174">
        <v>5.0431999999999997</v>
      </c>
      <c r="AL174"/>
      <c r="AM174">
        <v>17.565999999999999</v>
      </c>
      <c r="AN174" s="20">
        <v>19.132000000000001</v>
      </c>
      <c r="AO174">
        <v>2</v>
      </c>
      <c r="AP174">
        <v>0</v>
      </c>
      <c r="AQ174">
        <v>7</v>
      </c>
      <c r="AR174" s="20">
        <v>2</v>
      </c>
      <c r="AS174">
        <v>10538000</v>
      </c>
      <c r="AT174">
        <v>5268900</v>
      </c>
      <c r="AU174">
        <v>5268900</v>
      </c>
      <c r="AV174">
        <v>0</v>
      </c>
      <c r="AW174">
        <v>0</v>
      </c>
      <c r="AX174">
        <v>0</v>
      </c>
      <c r="AY174">
        <v>128280000</v>
      </c>
      <c r="AZ174">
        <v>71824000</v>
      </c>
      <c r="BA174">
        <v>56458000</v>
      </c>
      <c r="BB174">
        <v>7882900</v>
      </c>
      <c r="BC174">
        <v>5977500</v>
      </c>
      <c r="BD174" s="16">
        <v>1905400</v>
      </c>
    </row>
    <row r="175" spans="2:56" x14ac:dyDescent="0.35">
      <c r="B175" s="15">
        <v>508</v>
      </c>
      <c r="C175" t="s">
        <v>1821</v>
      </c>
      <c r="D175" t="s">
        <v>1822</v>
      </c>
      <c r="E175" t="s">
        <v>1823</v>
      </c>
      <c r="F175" t="s">
        <v>1824</v>
      </c>
      <c r="G175" t="s">
        <v>1825</v>
      </c>
      <c r="H175">
        <v>12.122</v>
      </c>
      <c r="I175">
        <v>0</v>
      </c>
      <c r="J175">
        <v>47.661999999999999</v>
      </c>
      <c r="K175" s="16">
        <v>8</v>
      </c>
      <c r="L175" s="39"/>
      <c r="M175" s="17">
        <v>-0.2367553168247753</v>
      </c>
      <c r="N175">
        <v>0.38417143282266147</v>
      </c>
      <c r="O175">
        <f t="shared" si="2"/>
        <v>7.1270451997186526E-2</v>
      </c>
      <c r="P175" s="16"/>
      <c r="Q175" s="17">
        <v>-0.15137026732980699</v>
      </c>
      <c r="R175" s="17">
        <v>0.15728783189196299</v>
      </c>
      <c r="S175" s="17">
        <v>-0.90849311083589501</v>
      </c>
      <c r="T175" s="19">
        <v>-4.4445721025362303E-2</v>
      </c>
      <c r="U175">
        <v>33.6</v>
      </c>
      <c r="V175">
        <v>20.6</v>
      </c>
      <c r="W175">
        <v>20.6</v>
      </c>
      <c r="X175" s="20">
        <v>9.3000000000000007</v>
      </c>
      <c r="Y175">
        <v>3</v>
      </c>
      <c r="Z175">
        <v>2</v>
      </c>
      <c r="AA175">
        <v>2</v>
      </c>
      <c r="AB175" s="20">
        <v>1</v>
      </c>
      <c r="AC175">
        <v>3</v>
      </c>
      <c r="AD175">
        <v>2</v>
      </c>
      <c r="AE175">
        <v>2</v>
      </c>
      <c r="AF175" s="20">
        <v>1</v>
      </c>
      <c r="AG175" s="34">
        <v>0.83984210968337947</v>
      </c>
      <c r="AH175" s="34">
        <v>1.3868471417080408</v>
      </c>
      <c r="AI175" s="34">
        <v>0.43490000000000001</v>
      </c>
      <c r="AJ175" s="35">
        <v>1.1587000000000001</v>
      </c>
      <c r="AK175">
        <v>13.462</v>
      </c>
      <c r="AL175">
        <v>30.76</v>
      </c>
      <c r="AM175">
        <v>27.16</v>
      </c>
      <c r="AN175" s="20"/>
      <c r="AO175">
        <v>5</v>
      </c>
      <c r="AP175">
        <v>2</v>
      </c>
      <c r="AQ175">
        <v>4</v>
      </c>
      <c r="AR175" s="20">
        <v>1</v>
      </c>
      <c r="AS175">
        <v>70963000</v>
      </c>
      <c r="AT175">
        <v>34564000</v>
      </c>
      <c r="AU175">
        <v>36399000</v>
      </c>
      <c r="AV175">
        <v>41589000</v>
      </c>
      <c r="AW175">
        <v>20795000</v>
      </c>
      <c r="AX175">
        <v>20795000</v>
      </c>
      <c r="AY175">
        <v>97717000</v>
      </c>
      <c r="AZ175">
        <v>48859000</v>
      </c>
      <c r="BA175">
        <v>48859000</v>
      </c>
      <c r="BB175">
        <v>18856000</v>
      </c>
      <c r="BC175">
        <v>9427800</v>
      </c>
      <c r="BD175" s="16">
        <v>9427800</v>
      </c>
    </row>
    <row r="176" spans="2:56" x14ac:dyDescent="0.35">
      <c r="B176" s="15">
        <v>266</v>
      </c>
      <c r="C176" t="s">
        <v>931</v>
      </c>
      <c r="D176" t="s">
        <v>931</v>
      </c>
      <c r="E176" t="s">
        <v>932</v>
      </c>
      <c r="F176" t="s">
        <v>933</v>
      </c>
      <c r="G176" t="s">
        <v>934</v>
      </c>
      <c r="H176">
        <v>15.156000000000001</v>
      </c>
      <c r="I176">
        <v>0</v>
      </c>
      <c r="J176">
        <v>42.722999999999999</v>
      </c>
      <c r="K176" s="16">
        <v>4</v>
      </c>
      <c r="L176" s="39"/>
      <c r="M176" s="17">
        <v>-0.44956493037332768</v>
      </c>
      <c r="N176">
        <v>0.39973241447133873</v>
      </c>
      <c r="O176">
        <f t="shared" si="2"/>
        <v>0.1353325290409608</v>
      </c>
      <c r="P176" s="16"/>
      <c r="Q176" s="17">
        <v>0.41206182984635598</v>
      </c>
      <c r="R176" s="17">
        <v>6.2478298620841199E-2</v>
      </c>
      <c r="S176" s="17">
        <v>-0.59702708541525795</v>
      </c>
      <c r="T176" s="19">
        <v>-1.67577276454525</v>
      </c>
      <c r="U176">
        <v>13.1</v>
      </c>
      <c r="V176">
        <v>13.1</v>
      </c>
      <c r="W176">
        <v>25.4</v>
      </c>
      <c r="X176" s="20">
        <v>13.1</v>
      </c>
      <c r="Y176">
        <v>1</v>
      </c>
      <c r="Z176">
        <v>1</v>
      </c>
      <c r="AA176">
        <v>2</v>
      </c>
      <c r="AB176" s="20">
        <v>1</v>
      </c>
      <c r="AC176">
        <v>1</v>
      </c>
      <c r="AD176">
        <v>1</v>
      </c>
      <c r="AE176">
        <v>2</v>
      </c>
      <c r="AF176" s="20">
        <v>1</v>
      </c>
      <c r="AG176" s="34">
        <v>1.2225088326263158</v>
      </c>
      <c r="AH176" s="34">
        <v>1.2831864084895614</v>
      </c>
      <c r="AI176" s="34">
        <v>0.54829000000000006</v>
      </c>
      <c r="AJ176" s="35">
        <v>0.37287999999999999</v>
      </c>
      <c r="AK176"/>
      <c r="AL176"/>
      <c r="AM176"/>
      <c r="AN176" s="20"/>
      <c r="AO176">
        <v>1</v>
      </c>
      <c r="AP176">
        <v>1</v>
      </c>
      <c r="AQ176">
        <v>1</v>
      </c>
      <c r="AR176" s="20">
        <v>1</v>
      </c>
      <c r="AS176">
        <v>1448900</v>
      </c>
      <c r="AT176">
        <v>1322100</v>
      </c>
      <c r="AU176">
        <v>126810</v>
      </c>
      <c r="AV176">
        <v>2730000</v>
      </c>
      <c r="AW176">
        <v>2598200</v>
      </c>
      <c r="AX176">
        <v>131840</v>
      </c>
      <c r="AY176">
        <v>10671000</v>
      </c>
      <c r="AZ176">
        <v>5335600</v>
      </c>
      <c r="BA176">
        <v>5335600</v>
      </c>
      <c r="BB176">
        <v>7178000</v>
      </c>
      <c r="BC176">
        <v>6876200</v>
      </c>
      <c r="BD176" s="16">
        <v>301760</v>
      </c>
    </row>
    <row r="177" spans="2:56" x14ac:dyDescent="0.35">
      <c r="B177" s="15">
        <v>54</v>
      </c>
      <c r="C177" t="s">
        <v>203</v>
      </c>
      <c r="D177" t="s">
        <v>203</v>
      </c>
      <c r="E177" t="s">
        <v>204</v>
      </c>
      <c r="F177" t="s">
        <v>205</v>
      </c>
      <c r="G177" t="s">
        <v>206</v>
      </c>
      <c r="H177">
        <v>80.253</v>
      </c>
      <c r="I177">
        <v>0</v>
      </c>
      <c r="J177">
        <v>65.760999999999996</v>
      </c>
      <c r="K177" s="16">
        <v>6</v>
      </c>
      <c r="L177" s="39"/>
      <c r="M177" s="17">
        <v>0.36830801819770281</v>
      </c>
      <c r="N177">
        <v>0.40249819800487169</v>
      </c>
      <c r="O177">
        <f t="shared" si="2"/>
        <v>-0.11087176112106402</v>
      </c>
      <c r="P177" s="16"/>
      <c r="Q177" s="17">
        <v>1.0288044802340901</v>
      </c>
      <c r="R177" s="17">
        <v>1.0185872371019999</v>
      </c>
      <c r="S177" s="17">
        <v>-0.25020954112034299</v>
      </c>
      <c r="T177" s="19">
        <v>-0.32395010342493602</v>
      </c>
      <c r="U177">
        <v>6.7</v>
      </c>
      <c r="V177">
        <v>3.6</v>
      </c>
      <c r="W177">
        <v>7.1</v>
      </c>
      <c r="X177" s="20">
        <v>3.6</v>
      </c>
      <c r="Y177">
        <v>4</v>
      </c>
      <c r="Z177">
        <v>2</v>
      </c>
      <c r="AA177">
        <v>4</v>
      </c>
      <c r="AB177" s="20">
        <v>2</v>
      </c>
      <c r="AC177">
        <v>2</v>
      </c>
      <c r="AD177">
        <v>2</v>
      </c>
      <c r="AE177">
        <v>2</v>
      </c>
      <c r="AF177" s="20">
        <v>1</v>
      </c>
      <c r="AG177" s="34">
        <v>1.9597852075412534</v>
      </c>
      <c r="AH177" s="34"/>
      <c r="AI177" s="34">
        <v>0.69582999999999995</v>
      </c>
      <c r="AJ177" s="35">
        <v>0.96977000000000002</v>
      </c>
      <c r="AK177">
        <v>9.1892999999999994</v>
      </c>
      <c r="AL177"/>
      <c r="AM177">
        <v>35.825000000000003</v>
      </c>
      <c r="AN177" s="20">
        <v>118.16</v>
      </c>
      <c r="AO177">
        <v>4</v>
      </c>
      <c r="AP177">
        <v>0</v>
      </c>
      <c r="AQ177">
        <v>4</v>
      </c>
      <c r="AR177" s="20">
        <v>2</v>
      </c>
      <c r="AS177">
        <v>29682000</v>
      </c>
      <c r="AT177">
        <v>16361000</v>
      </c>
      <c r="AU177">
        <v>13321000</v>
      </c>
      <c r="AV177">
        <v>270760</v>
      </c>
      <c r="AW177">
        <v>270760</v>
      </c>
      <c r="AX177">
        <v>0</v>
      </c>
      <c r="AY177">
        <v>38117000</v>
      </c>
      <c r="AZ177">
        <v>26448000</v>
      </c>
      <c r="BA177">
        <v>11669000</v>
      </c>
      <c r="BB177">
        <v>77342000</v>
      </c>
      <c r="BC177">
        <v>37270000</v>
      </c>
      <c r="BD177" s="16">
        <v>40072000</v>
      </c>
    </row>
    <row r="178" spans="2:56" x14ac:dyDescent="0.35">
      <c r="B178" s="15">
        <v>476</v>
      </c>
      <c r="C178" t="s">
        <v>1695</v>
      </c>
      <c r="D178" t="s">
        <v>1695</v>
      </c>
      <c r="E178" t="s">
        <v>1696</v>
      </c>
      <c r="F178" t="s">
        <v>1697</v>
      </c>
      <c r="G178" t="s">
        <v>1696</v>
      </c>
      <c r="H178">
        <v>12.49</v>
      </c>
      <c r="I178">
        <v>4.065E-3</v>
      </c>
      <c r="J178">
        <v>6.2183999999999999</v>
      </c>
      <c r="K178" s="16">
        <v>1</v>
      </c>
      <c r="L178" s="39"/>
      <c r="M178" s="17">
        <v>0.15652107617065009</v>
      </c>
      <c r="N178">
        <v>0.41063024700188538</v>
      </c>
      <c r="O178">
        <f t="shared" si="2"/>
        <v>-4.7117538880972497E-2</v>
      </c>
      <c r="P178" s="16"/>
      <c r="Q178" s="17">
        <v>-0.26181113415018697</v>
      </c>
      <c r="R178" s="17">
        <v>5.1517536561235498E-2</v>
      </c>
      <c r="S178" s="17">
        <v>0.40567031385474001</v>
      </c>
      <c r="T178" s="19">
        <v>0.430707588416812</v>
      </c>
      <c r="U178">
        <v>9.4</v>
      </c>
      <c r="V178">
        <v>9.4</v>
      </c>
      <c r="W178">
        <v>9.4</v>
      </c>
      <c r="X178" s="20">
        <v>0</v>
      </c>
      <c r="Y178">
        <v>1</v>
      </c>
      <c r="Z178">
        <v>1</v>
      </c>
      <c r="AA178">
        <v>1</v>
      </c>
      <c r="AB178" s="20">
        <v>0</v>
      </c>
      <c r="AC178">
        <v>1</v>
      </c>
      <c r="AD178">
        <v>1</v>
      </c>
      <c r="AE178">
        <v>1</v>
      </c>
      <c r="AF178" s="20">
        <v>0</v>
      </c>
      <c r="AG178" s="34">
        <v>0.79605158414265242</v>
      </c>
      <c r="AH178" s="34">
        <v>1.2740314176147585</v>
      </c>
      <c r="AI178" s="34">
        <v>1.0891999999999999</v>
      </c>
      <c r="AJ178" s="35"/>
      <c r="AK178"/>
      <c r="AL178"/>
      <c r="AM178"/>
      <c r="AN178" s="20"/>
      <c r="AO178">
        <v>1</v>
      </c>
      <c r="AP178">
        <v>1</v>
      </c>
      <c r="AQ178">
        <v>1</v>
      </c>
      <c r="AR178" s="20">
        <v>0</v>
      </c>
      <c r="AS178">
        <v>8409100</v>
      </c>
      <c r="AT178">
        <v>7130500</v>
      </c>
      <c r="AU178">
        <v>1278600</v>
      </c>
      <c r="AV178">
        <v>19731000</v>
      </c>
      <c r="AW178">
        <v>9865500</v>
      </c>
      <c r="AX178">
        <v>9865500</v>
      </c>
      <c r="AY178">
        <v>21418000</v>
      </c>
      <c r="AZ178">
        <v>10709000</v>
      </c>
      <c r="BA178">
        <v>10709000</v>
      </c>
      <c r="BB178">
        <v>0</v>
      </c>
      <c r="BC178">
        <v>0</v>
      </c>
      <c r="BD178" s="16">
        <v>0</v>
      </c>
    </row>
    <row r="179" spans="2:56" x14ac:dyDescent="0.35">
      <c r="B179" s="15">
        <v>62</v>
      </c>
      <c r="C179" t="s">
        <v>237</v>
      </c>
      <c r="D179" t="s">
        <v>237</v>
      </c>
      <c r="E179" t="s">
        <v>238</v>
      </c>
      <c r="F179" t="s">
        <v>239</v>
      </c>
      <c r="G179" t="s">
        <v>240</v>
      </c>
      <c r="H179">
        <v>125.18</v>
      </c>
      <c r="I179">
        <v>0</v>
      </c>
      <c r="J179">
        <v>14.619</v>
      </c>
      <c r="K179" s="16">
        <v>12</v>
      </c>
      <c r="L179" s="39"/>
      <c r="M179" s="17">
        <v>0.32664150970589678</v>
      </c>
      <c r="N179">
        <v>0.41400254912701973</v>
      </c>
      <c r="O179">
        <f t="shared" si="2"/>
        <v>-9.8328892250442376E-2</v>
      </c>
      <c r="P179" s="16"/>
      <c r="Q179" s="17">
        <v>1.0805679501644501</v>
      </c>
      <c r="R179" s="17">
        <v>0.67186406062089998</v>
      </c>
      <c r="S179" s="17">
        <v>-0.48700637384128698</v>
      </c>
      <c r="T179" s="19">
        <v>4.1140401879523898E-2</v>
      </c>
      <c r="U179">
        <v>0.7</v>
      </c>
      <c r="V179">
        <v>0.7</v>
      </c>
      <c r="W179">
        <v>0.8</v>
      </c>
      <c r="X179" s="20">
        <v>0.7</v>
      </c>
      <c r="Y179">
        <v>1</v>
      </c>
      <c r="Z179">
        <v>1</v>
      </c>
      <c r="AA179">
        <v>1</v>
      </c>
      <c r="AB179" s="20">
        <v>1</v>
      </c>
      <c r="AC179">
        <v>1</v>
      </c>
      <c r="AD179">
        <v>1</v>
      </c>
      <c r="AE179">
        <v>1</v>
      </c>
      <c r="AF179" s="20">
        <v>1</v>
      </c>
      <c r="AG179" s="34">
        <v>2.0618981834677004</v>
      </c>
      <c r="AH179" s="34">
        <v>1.8991909446575759</v>
      </c>
      <c r="AI179" s="34">
        <v>0.59967999999999999</v>
      </c>
      <c r="AJ179" s="35">
        <v>1.2516</v>
      </c>
      <c r="AK179"/>
      <c r="AL179"/>
      <c r="AM179"/>
      <c r="AN179" s="20"/>
      <c r="AO179">
        <v>1</v>
      </c>
      <c r="AP179">
        <v>1</v>
      </c>
      <c r="AQ179">
        <v>1</v>
      </c>
      <c r="AR179" s="20">
        <v>1</v>
      </c>
      <c r="AS179">
        <v>4727000</v>
      </c>
      <c r="AT179">
        <v>2363500</v>
      </c>
      <c r="AU179">
        <v>2363500</v>
      </c>
      <c r="AV179">
        <v>5739400</v>
      </c>
      <c r="AW179">
        <v>2869700</v>
      </c>
      <c r="AX179">
        <v>2869700</v>
      </c>
      <c r="AY179">
        <v>2210800</v>
      </c>
      <c r="AZ179">
        <v>324670</v>
      </c>
      <c r="BA179">
        <v>1886100</v>
      </c>
      <c r="BB179">
        <v>6676600</v>
      </c>
      <c r="BC179">
        <v>3338300</v>
      </c>
      <c r="BD179" s="16">
        <v>3338300</v>
      </c>
    </row>
    <row r="180" spans="2:56" x14ac:dyDescent="0.35">
      <c r="B180" s="15">
        <v>269</v>
      </c>
      <c r="C180" t="s">
        <v>939</v>
      </c>
      <c r="D180" t="s">
        <v>939</v>
      </c>
      <c r="E180" t="s">
        <v>940</v>
      </c>
      <c r="F180" t="s">
        <v>941</v>
      </c>
      <c r="G180" t="s">
        <v>942</v>
      </c>
      <c r="H180">
        <v>18.274000000000001</v>
      </c>
      <c r="I180">
        <v>2.5707E-3</v>
      </c>
      <c r="J180">
        <v>9.4390999999999998</v>
      </c>
      <c r="K180" s="16">
        <v>5</v>
      </c>
      <c r="L180" s="39">
        <v>1</v>
      </c>
      <c r="M180" s="17">
        <v>5.4862485224971898E-2</v>
      </c>
      <c r="N180">
        <v>0.41540652517980692</v>
      </c>
      <c r="O180">
        <f t="shared" si="2"/>
        <v>-1.6515253689388564E-2</v>
      </c>
      <c r="P180" s="16"/>
      <c r="Q180" s="17">
        <v>0.20249124623885101</v>
      </c>
      <c r="R180" s="17">
        <v>-7.8179116207813704E-2</v>
      </c>
      <c r="S180" s="17">
        <v>7.0452830429248298E-2</v>
      </c>
      <c r="T180" s="19">
        <v>2.4684980439601999E-2</v>
      </c>
      <c r="U180">
        <v>9</v>
      </c>
      <c r="V180">
        <v>9</v>
      </c>
      <c r="W180">
        <v>0</v>
      </c>
      <c r="X180" s="20">
        <v>9</v>
      </c>
      <c r="Y180">
        <v>1</v>
      </c>
      <c r="Z180">
        <v>1</v>
      </c>
      <c r="AA180">
        <v>0</v>
      </c>
      <c r="AB180" s="20">
        <v>1</v>
      </c>
      <c r="AC180">
        <v>1</v>
      </c>
      <c r="AD180">
        <v>1</v>
      </c>
      <c r="AE180">
        <v>0</v>
      </c>
      <c r="AF180" s="20">
        <v>1</v>
      </c>
      <c r="AG180" s="34">
        <v>1.1004610931980499</v>
      </c>
      <c r="AH180" s="34">
        <v>1.157032443189707</v>
      </c>
      <c r="AI180" s="34"/>
      <c r="AJ180" s="35">
        <v>1.2362</v>
      </c>
      <c r="AK180"/>
      <c r="AL180"/>
      <c r="AM180"/>
      <c r="AN180" s="20"/>
      <c r="AO180">
        <v>1</v>
      </c>
      <c r="AP180">
        <v>1</v>
      </c>
      <c r="AQ180">
        <v>0</v>
      </c>
      <c r="AR180" s="20">
        <v>1</v>
      </c>
      <c r="AS180">
        <v>4702100</v>
      </c>
      <c r="AT180">
        <v>2351000</v>
      </c>
      <c r="AU180">
        <v>2351000</v>
      </c>
      <c r="AV180">
        <v>4257700</v>
      </c>
      <c r="AW180">
        <v>2128800</v>
      </c>
      <c r="AX180">
        <v>2128800</v>
      </c>
      <c r="AY180">
        <v>0</v>
      </c>
      <c r="AZ180">
        <v>0</v>
      </c>
      <c r="BA180">
        <v>0</v>
      </c>
      <c r="BB180">
        <v>3183700</v>
      </c>
      <c r="BC180">
        <v>1591900</v>
      </c>
      <c r="BD180" s="16">
        <v>1591900</v>
      </c>
    </row>
    <row r="181" spans="2:56" x14ac:dyDescent="0.35">
      <c r="B181" s="15">
        <v>546</v>
      </c>
      <c r="C181" t="s">
        <v>1966</v>
      </c>
      <c r="D181" t="s">
        <v>1966</v>
      </c>
      <c r="E181" t="s">
        <v>1967</v>
      </c>
      <c r="F181" t="s">
        <v>1968</v>
      </c>
      <c r="G181" t="s">
        <v>1969</v>
      </c>
      <c r="H181">
        <v>31.291</v>
      </c>
      <c r="I181">
        <v>0</v>
      </c>
      <c r="J181">
        <v>11.98</v>
      </c>
      <c r="K181" s="16">
        <v>8</v>
      </c>
      <c r="L181" s="39"/>
      <c r="M181" s="17">
        <v>0.7865449146870952</v>
      </c>
      <c r="N181">
        <v>0.43866783441519608</v>
      </c>
      <c r="O181">
        <f t="shared" si="2"/>
        <v>-0.23677361225778273</v>
      </c>
      <c r="P181" s="16"/>
      <c r="Q181" s="17">
        <v>3.0549590482998199</v>
      </c>
      <c r="R181" s="17">
        <v>1.28261214635218</v>
      </c>
      <c r="S181" s="17">
        <v>-0.32848159510193298</v>
      </c>
      <c r="T181" s="19">
        <v>-0.86290994080168604</v>
      </c>
      <c r="U181">
        <v>6</v>
      </c>
      <c r="V181">
        <v>6</v>
      </c>
      <c r="W181">
        <v>3.5</v>
      </c>
      <c r="X181" s="20">
        <v>0</v>
      </c>
      <c r="Y181">
        <v>1</v>
      </c>
      <c r="Z181">
        <v>1</v>
      </c>
      <c r="AA181">
        <v>1</v>
      </c>
      <c r="AB181" s="20">
        <v>0</v>
      </c>
      <c r="AC181">
        <v>1</v>
      </c>
      <c r="AD181">
        <v>1</v>
      </c>
      <c r="AE181">
        <v>1</v>
      </c>
      <c r="AF181" s="20">
        <v>0</v>
      </c>
      <c r="AG181" s="34">
        <v>6.9939851727514339</v>
      </c>
      <c r="AH181" s="34">
        <v>2.8192044205125311</v>
      </c>
      <c r="AI181" s="34">
        <v>0.66554999999999997</v>
      </c>
      <c r="AJ181" s="35"/>
      <c r="AK181"/>
      <c r="AL181"/>
      <c r="AM181"/>
      <c r="AN181" s="20"/>
      <c r="AO181">
        <v>1</v>
      </c>
      <c r="AP181">
        <v>1</v>
      </c>
      <c r="AQ181">
        <v>1</v>
      </c>
      <c r="AR181" s="20">
        <v>0</v>
      </c>
      <c r="AS181">
        <v>6587300</v>
      </c>
      <c r="AT181">
        <v>6543100</v>
      </c>
      <c r="AU181">
        <v>44196</v>
      </c>
      <c r="AV181">
        <v>7262000</v>
      </c>
      <c r="AW181">
        <v>7242300</v>
      </c>
      <c r="AX181">
        <v>19712</v>
      </c>
      <c r="AY181">
        <v>9193400</v>
      </c>
      <c r="AZ181">
        <v>875860</v>
      </c>
      <c r="BA181">
        <v>8317500</v>
      </c>
      <c r="BB181">
        <v>0</v>
      </c>
      <c r="BC181">
        <v>0</v>
      </c>
      <c r="BD181" s="16">
        <v>0</v>
      </c>
    </row>
    <row r="182" spans="2:56" x14ac:dyDescent="0.35">
      <c r="B182" s="15">
        <v>87</v>
      </c>
      <c r="C182" t="s">
        <v>327</v>
      </c>
      <c r="D182" t="s">
        <v>328</v>
      </c>
      <c r="E182" t="s">
        <v>329</v>
      </c>
      <c r="F182" t="s">
        <v>330</v>
      </c>
      <c r="G182" t="s">
        <v>331</v>
      </c>
      <c r="H182">
        <v>57.784999999999997</v>
      </c>
      <c r="I182">
        <v>0</v>
      </c>
      <c r="J182">
        <v>323.31</v>
      </c>
      <c r="K182" s="16">
        <v>15</v>
      </c>
      <c r="L182" s="39"/>
      <c r="M182" s="17">
        <v>0.23619895019114709</v>
      </c>
      <c r="N182">
        <v>0.44359481289761032</v>
      </c>
      <c r="O182">
        <f t="shared" si="2"/>
        <v>-7.110296895187794E-2</v>
      </c>
      <c r="P182" s="16"/>
      <c r="Q182" s="17">
        <v>-0.30138199362135198</v>
      </c>
      <c r="R182" s="17">
        <v>-9.1746096355885598E-2</v>
      </c>
      <c r="S182" s="17">
        <v>0.45313785621967501</v>
      </c>
      <c r="T182" s="19">
        <v>0.88478603452215099</v>
      </c>
      <c r="U182">
        <v>55.7</v>
      </c>
      <c r="V182">
        <v>45.1</v>
      </c>
      <c r="W182">
        <v>45.8</v>
      </c>
      <c r="X182" s="20">
        <v>45.6</v>
      </c>
      <c r="Y182">
        <v>26</v>
      </c>
      <c r="Z182">
        <v>19</v>
      </c>
      <c r="AA182">
        <v>21</v>
      </c>
      <c r="AB182" s="20">
        <v>16</v>
      </c>
      <c r="AC182">
        <v>26</v>
      </c>
      <c r="AD182">
        <v>19</v>
      </c>
      <c r="AE182">
        <v>21</v>
      </c>
      <c r="AF182" s="20">
        <v>16</v>
      </c>
      <c r="AG182" s="34">
        <v>0.78579286500078582</v>
      </c>
      <c r="AH182" s="34">
        <v>1.1286299560962947</v>
      </c>
      <c r="AI182" s="34">
        <v>1.1453</v>
      </c>
      <c r="AJ182" s="35">
        <v>2.2458</v>
      </c>
      <c r="AK182">
        <v>13.462999999999999</v>
      </c>
      <c r="AL182">
        <v>11.727</v>
      </c>
      <c r="AM182">
        <v>12.481999999999999</v>
      </c>
      <c r="AN182" s="20">
        <v>19.199000000000002</v>
      </c>
      <c r="AO182">
        <v>47</v>
      </c>
      <c r="AP182">
        <v>39</v>
      </c>
      <c r="AQ182">
        <v>36</v>
      </c>
      <c r="AR182" s="20">
        <v>30</v>
      </c>
      <c r="AS182">
        <v>2197200000</v>
      </c>
      <c r="AT182">
        <v>1088300000</v>
      </c>
      <c r="AU182">
        <v>1108900000</v>
      </c>
      <c r="AV182">
        <v>1905300000</v>
      </c>
      <c r="AW182">
        <v>961970000</v>
      </c>
      <c r="AX182">
        <v>943300000</v>
      </c>
      <c r="AY182">
        <v>2041100000</v>
      </c>
      <c r="AZ182">
        <v>1031200000</v>
      </c>
      <c r="BA182">
        <v>1009900000</v>
      </c>
      <c r="BB182">
        <v>1243800000</v>
      </c>
      <c r="BC182">
        <v>399040000</v>
      </c>
      <c r="BD182" s="16">
        <v>844740000</v>
      </c>
    </row>
    <row r="183" spans="2:56" x14ac:dyDescent="0.35">
      <c r="B183" s="15">
        <v>109</v>
      </c>
      <c r="C183" t="s">
        <v>416</v>
      </c>
      <c r="D183" t="s">
        <v>416</v>
      </c>
      <c r="E183" t="s">
        <v>417</v>
      </c>
      <c r="F183" t="s">
        <v>418</v>
      </c>
      <c r="G183" t="s">
        <v>419</v>
      </c>
      <c r="H183">
        <v>22.277999999999999</v>
      </c>
      <c r="I183">
        <v>0</v>
      </c>
      <c r="J183">
        <v>137.46</v>
      </c>
      <c r="K183" s="16">
        <v>4</v>
      </c>
      <c r="L183" s="39"/>
      <c r="M183" s="17">
        <v>0.2023353820231657</v>
      </c>
      <c r="N183">
        <v>0.47449570979077532</v>
      </c>
      <c r="O183">
        <f t="shared" si="2"/>
        <v>-6.0909019173103568E-2</v>
      </c>
      <c r="P183" s="16"/>
      <c r="Q183" s="17">
        <v>0.24566983415424701</v>
      </c>
      <c r="R183" s="17">
        <v>0.88819728613559201</v>
      </c>
      <c r="S183" s="17">
        <v>-0.178185017097194</v>
      </c>
      <c r="T183" s="19">
        <v>-0.146340575099982</v>
      </c>
      <c r="U183">
        <v>44.7</v>
      </c>
      <c r="V183">
        <v>29.5</v>
      </c>
      <c r="W183">
        <v>34.1</v>
      </c>
      <c r="X183" s="20">
        <v>19.8</v>
      </c>
      <c r="Y183">
        <v>6</v>
      </c>
      <c r="Z183">
        <v>4</v>
      </c>
      <c r="AA183">
        <v>5</v>
      </c>
      <c r="AB183" s="20">
        <v>3</v>
      </c>
      <c r="AC183">
        <v>6</v>
      </c>
      <c r="AD183">
        <v>4</v>
      </c>
      <c r="AE183">
        <v>5</v>
      </c>
      <c r="AF183" s="20">
        <v>3</v>
      </c>
      <c r="AG183" s="34">
        <v>1.1451080982044706</v>
      </c>
      <c r="AH183" s="34">
        <v>2.2348366334420953</v>
      </c>
      <c r="AI183" s="34">
        <v>0.73716999999999999</v>
      </c>
      <c r="AJ183" s="35">
        <v>1.0988</v>
      </c>
      <c r="AK183">
        <v>17.37</v>
      </c>
      <c r="AL183">
        <v>13.254</v>
      </c>
      <c r="AM183">
        <v>51.029000000000003</v>
      </c>
      <c r="AN183" s="20">
        <v>33.265999999999998</v>
      </c>
      <c r="AO183">
        <v>5</v>
      </c>
      <c r="AP183">
        <v>4</v>
      </c>
      <c r="AQ183">
        <v>6</v>
      </c>
      <c r="AR183" s="20">
        <v>4</v>
      </c>
      <c r="AS183">
        <v>114160000</v>
      </c>
      <c r="AT183">
        <v>54948000</v>
      </c>
      <c r="AU183">
        <v>59215000</v>
      </c>
      <c r="AV183">
        <v>80334000</v>
      </c>
      <c r="AW183">
        <v>42356000</v>
      </c>
      <c r="AX183">
        <v>37978000</v>
      </c>
      <c r="AY183">
        <v>175350000</v>
      </c>
      <c r="AZ183">
        <v>88199000</v>
      </c>
      <c r="BA183">
        <v>87151000</v>
      </c>
      <c r="BB183">
        <v>42141000</v>
      </c>
      <c r="BC183">
        <v>21427000</v>
      </c>
      <c r="BD183" s="16">
        <v>20714000</v>
      </c>
    </row>
    <row r="184" spans="2:56" x14ac:dyDescent="0.35">
      <c r="B184" s="15">
        <v>437</v>
      </c>
      <c r="C184" t="s">
        <v>1559</v>
      </c>
      <c r="D184" t="s">
        <v>1559</v>
      </c>
      <c r="E184" t="s">
        <v>1560</v>
      </c>
      <c r="F184" t="s">
        <v>1561</v>
      </c>
      <c r="G184" t="s">
        <v>1562</v>
      </c>
      <c r="H184">
        <v>17.259</v>
      </c>
      <c r="I184">
        <v>0</v>
      </c>
      <c r="J184">
        <v>124.94</v>
      </c>
      <c r="K184" s="16">
        <v>4</v>
      </c>
      <c r="L184" s="39"/>
      <c r="M184" s="17">
        <v>-0.22417917193401071</v>
      </c>
      <c r="N184">
        <v>0.49024009800643842</v>
      </c>
      <c r="O184">
        <f t="shared" si="2"/>
        <v>6.7484655155250151E-2</v>
      </c>
      <c r="P184" s="16"/>
      <c r="Q184" s="17">
        <v>-0.87477464124501003</v>
      </c>
      <c r="R184" s="17">
        <v>-0.47338163864459898</v>
      </c>
      <c r="S184" s="17">
        <v>1.24787660534879E-2</v>
      </c>
      <c r="T184" s="19">
        <v>0.43896082610007803</v>
      </c>
      <c r="U184">
        <v>29.1</v>
      </c>
      <c r="V184">
        <v>27.7</v>
      </c>
      <c r="W184">
        <v>15.5</v>
      </c>
      <c r="X184" s="20">
        <v>15.5</v>
      </c>
      <c r="Y184">
        <v>3</v>
      </c>
      <c r="Z184">
        <v>3</v>
      </c>
      <c r="AA184">
        <v>2</v>
      </c>
      <c r="AB184" s="20">
        <v>2</v>
      </c>
      <c r="AC184">
        <v>3</v>
      </c>
      <c r="AD184">
        <v>3</v>
      </c>
      <c r="AE184">
        <v>2</v>
      </c>
      <c r="AF184" s="20">
        <v>2</v>
      </c>
      <c r="AG184" s="34">
        <v>0.50921682452388228</v>
      </c>
      <c r="AH184" s="34">
        <v>0.89581653677326878</v>
      </c>
      <c r="AI184" s="34">
        <v>0.82316999999999996</v>
      </c>
      <c r="AJ184" s="35">
        <v>1.6206</v>
      </c>
      <c r="AK184">
        <v>29.818000000000001</v>
      </c>
      <c r="AL184">
        <v>41.267000000000003</v>
      </c>
      <c r="AM184">
        <v>11.727</v>
      </c>
      <c r="AN184" s="20">
        <v>14.199</v>
      </c>
      <c r="AO184">
        <v>3</v>
      </c>
      <c r="AP184">
        <v>3</v>
      </c>
      <c r="AQ184">
        <v>2</v>
      </c>
      <c r="AR184" s="20">
        <v>2</v>
      </c>
      <c r="AS184">
        <v>57192000</v>
      </c>
      <c r="AT184">
        <v>20945000</v>
      </c>
      <c r="AU184">
        <v>36246000</v>
      </c>
      <c r="AV184">
        <v>42014000</v>
      </c>
      <c r="AW184">
        <v>19757000</v>
      </c>
      <c r="AX184">
        <v>22257000</v>
      </c>
      <c r="AY184">
        <v>87401000</v>
      </c>
      <c r="AZ184">
        <v>43700000</v>
      </c>
      <c r="BA184">
        <v>43700000</v>
      </c>
      <c r="BB184">
        <v>44099000</v>
      </c>
      <c r="BC184">
        <v>22049000</v>
      </c>
      <c r="BD184" s="16">
        <v>22049000</v>
      </c>
    </row>
    <row r="185" spans="2:56" x14ac:dyDescent="0.35">
      <c r="B185" s="15">
        <v>365</v>
      </c>
      <c r="C185" t="s">
        <v>1286</v>
      </c>
      <c r="D185" t="s">
        <v>1287</v>
      </c>
      <c r="E185" t="s">
        <v>1288</v>
      </c>
      <c r="F185" t="s">
        <v>1289</v>
      </c>
      <c r="G185" t="s">
        <v>1290</v>
      </c>
      <c r="H185">
        <v>133.93</v>
      </c>
      <c r="I185">
        <v>0</v>
      </c>
      <c r="J185">
        <v>59.37</v>
      </c>
      <c r="K185" s="16">
        <v>24</v>
      </c>
      <c r="L185" s="39"/>
      <c r="M185" s="17">
        <v>-0.19815202076349969</v>
      </c>
      <c r="N185">
        <v>0.52562745307010406</v>
      </c>
      <c r="O185">
        <f t="shared" si="2"/>
        <v>5.9649701951245471E-2</v>
      </c>
      <c r="P185" s="16"/>
      <c r="Q185" s="17">
        <v>0.143842221446005</v>
      </c>
      <c r="R185" s="17">
        <v>0.39764167909560999</v>
      </c>
      <c r="S185" s="17">
        <v>-0.60739992940556198</v>
      </c>
      <c r="T185" s="19">
        <v>-0.72669205419005201</v>
      </c>
      <c r="U185">
        <v>2.7</v>
      </c>
      <c r="V185">
        <v>5.7</v>
      </c>
      <c r="W185">
        <v>1.9</v>
      </c>
      <c r="X185" s="20">
        <v>2.2000000000000002</v>
      </c>
      <c r="Y185">
        <v>2</v>
      </c>
      <c r="Z185">
        <v>4</v>
      </c>
      <c r="AA185">
        <v>2</v>
      </c>
      <c r="AB185" s="20">
        <v>2</v>
      </c>
      <c r="AC185">
        <v>2</v>
      </c>
      <c r="AD185">
        <v>4</v>
      </c>
      <c r="AE185">
        <v>2</v>
      </c>
      <c r="AF185" s="20">
        <v>2</v>
      </c>
      <c r="AG185" s="34">
        <v>1.0481191501849931</v>
      </c>
      <c r="AH185" s="34">
        <v>1.6254083838564437</v>
      </c>
      <c r="AI185" s="34"/>
      <c r="AJ185" s="35">
        <v>0.73096000000000005</v>
      </c>
      <c r="AK185"/>
      <c r="AL185">
        <v>69.501000000000005</v>
      </c>
      <c r="AM185"/>
      <c r="AN185" s="20"/>
      <c r="AO185">
        <v>1</v>
      </c>
      <c r="AP185">
        <v>3</v>
      </c>
      <c r="AQ185">
        <v>0</v>
      </c>
      <c r="AR185" s="20">
        <v>1</v>
      </c>
      <c r="AS185">
        <v>4704900</v>
      </c>
      <c r="AT185">
        <v>4593500</v>
      </c>
      <c r="AU185">
        <v>111430</v>
      </c>
      <c r="AV185">
        <v>22400000</v>
      </c>
      <c r="AW185">
        <v>21686000</v>
      </c>
      <c r="AX185">
        <v>714690</v>
      </c>
      <c r="AY185">
        <v>546850</v>
      </c>
      <c r="AZ185">
        <v>0</v>
      </c>
      <c r="BA185">
        <v>546850</v>
      </c>
      <c r="BB185">
        <v>2232500</v>
      </c>
      <c r="BC185">
        <v>211530</v>
      </c>
      <c r="BD185" s="16">
        <v>2021000</v>
      </c>
    </row>
    <row r="186" spans="2:56" x14ac:dyDescent="0.35">
      <c r="B186" s="15">
        <v>536</v>
      </c>
      <c r="C186" t="s">
        <v>1925</v>
      </c>
      <c r="D186" t="s">
        <v>1925</v>
      </c>
      <c r="E186" t="s">
        <v>1926</v>
      </c>
      <c r="F186" t="s">
        <v>1927</v>
      </c>
      <c r="G186" t="s">
        <v>1928</v>
      </c>
      <c r="H186">
        <v>50.226999999999997</v>
      </c>
      <c r="I186">
        <v>0</v>
      </c>
      <c r="J186">
        <v>14.711</v>
      </c>
      <c r="K186" s="16">
        <v>3</v>
      </c>
      <c r="L186" s="39"/>
      <c r="M186" s="17">
        <v>0.30506789559229952</v>
      </c>
      <c r="N186">
        <v>0.53126163418766015</v>
      </c>
      <c r="O186">
        <f t="shared" si="2"/>
        <v>-9.1834587287369804E-2</v>
      </c>
      <c r="P186" s="16"/>
      <c r="Q186" s="17">
        <v>-0.163429037174433</v>
      </c>
      <c r="R186" s="17">
        <v>-0.67895896488642904</v>
      </c>
      <c r="S186" s="17">
        <v>1.03746697406503</v>
      </c>
      <c r="T186" s="19">
        <v>1.02519261036503</v>
      </c>
      <c r="U186">
        <v>5.5</v>
      </c>
      <c r="V186">
        <v>2.6</v>
      </c>
      <c r="W186">
        <v>2.9</v>
      </c>
      <c r="X186" s="20">
        <v>0</v>
      </c>
      <c r="Y186">
        <v>2</v>
      </c>
      <c r="Z186">
        <v>1</v>
      </c>
      <c r="AA186">
        <v>1</v>
      </c>
      <c r="AB186" s="20">
        <v>0</v>
      </c>
      <c r="AC186">
        <v>2</v>
      </c>
      <c r="AD186">
        <v>1</v>
      </c>
      <c r="AE186">
        <v>1</v>
      </c>
      <c r="AF186" s="20">
        <v>0</v>
      </c>
      <c r="AG186" s="34">
        <v>0.85222430543719108</v>
      </c>
      <c r="AH186" s="34">
        <v>0.76787222606158334</v>
      </c>
      <c r="AI186" s="34">
        <v>1.6877</v>
      </c>
      <c r="AJ186" s="35"/>
      <c r="AK186">
        <v>72.16</v>
      </c>
      <c r="AL186"/>
      <c r="AM186"/>
      <c r="AN186" s="20"/>
      <c r="AO186">
        <v>2</v>
      </c>
      <c r="AP186">
        <v>1</v>
      </c>
      <c r="AQ186">
        <v>1</v>
      </c>
      <c r="AR186" s="20">
        <v>0</v>
      </c>
      <c r="AS186">
        <v>3451700</v>
      </c>
      <c r="AT186">
        <v>1725900</v>
      </c>
      <c r="AU186">
        <v>1725900</v>
      </c>
      <c r="AV186">
        <v>3983500</v>
      </c>
      <c r="AW186">
        <v>1991700</v>
      </c>
      <c r="AX186">
        <v>1991700</v>
      </c>
      <c r="AY186">
        <v>7230400</v>
      </c>
      <c r="AZ186">
        <v>3615200</v>
      </c>
      <c r="BA186">
        <v>3615200</v>
      </c>
      <c r="BB186">
        <v>0</v>
      </c>
      <c r="BC186">
        <v>0</v>
      </c>
      <c r="BD186" s="16">
        <v>0</v>
      </c>
    </row>
    <row r="187" spans="2:56" x14ac:dyDescent="0.35">
      <c r="B187" s="15">
        <v>275</v>
      </c>
      <c r="C187" t="s">
        <v>963</v>
      </c>
      <c r="D187" t="s">
        <v>964</v>
      </c>
      <c r="E187" t="s">
        <v>965</v>
      </c>
      <c r="F187" t="s">
        <v>966</v>
      </c>
      <c r="G187" t="s">
        <v>967</v>
      </c>
      <c r="H187">
        <v>93.296000000000006</v>
      </c>
      <c r="I187">
        <v>0</v>
      </c>
      <c r="J187">
        <v>60.304000000000002</v>
      </c>
      <c r="K187" s="16">
        <v>8</v>
      </c>
      <c r="L187" s="39"/>
      <c r="M187" s="17">
        <v>-0.2061989403308413</v>
      </c>
      <c r="N187">
        <v>0.53596252992850746</v>
      </c>
      <c r="O187">
        <f t="shared" si="2"/>
        <v>6.2072066113710647E-2</v>
      </c>
      <c r="P187" s="16"/>
      <c r="Q187" s="17">
        <v>-0.68975843216772303</v>
      </c>
      <c r="R187" s="17">
        <v>-0.69013435117750099</v>
      </c>
      <c r="S187" s="17">
        <v>3.8575822874920798E-2</v>
      </c>
      <c r="T187" s="19">
        <v>0.51652119914693795</v>
      </c>
      <c r="U187">
        <v>4</v>
      </c>
      <c r="V187">
        <v>0</v>
      </c>
      <c r="W187">
        <v>10.4</v>
      </c>
      <c r="X187" s="20">
        <v>2.5</v>
      </c>
      <c r="Y187">
        <v>3</v>
      </c>
      <c r="Z187">
        <v>0</v>
      </c>
      <c r="AA187">
        <v>7</v>
      </c>
      <c r="AB187" s="20">
        <v>2</v>
      </c>
      <c r="AC187">
        <v>3</v>
      </c>
      <c r="AD187">
        <v>0</v>
      </c>
      <c r="AE187">
        <v>7</v>
      </c>
      <c r="AF187" s="20">
        <v>2</v>
      </c>
      <c r="AG187" s="34">
        <v>0.58592605613171611</v>
      </c>
      <c r="AH187" s="34"/>
      <c r="AI187" s="34">
        <v>0.84057999999999999</v>
      </c>
      <c r="AJ187" s="35">
        <v>1.7204999999999999</v>
      </c>
      <c r="AK187">
        <v>14.840999999999999</v>
      </c>
      <c r="AL187"/>
      <c r="AM187">
        <v>21.062999999999999</v>
      </c>
      <c r="AN187" s="20">
        <v>5.6227999999999998</v>
      </c>
      <c r="AO187">
        <v>3</v>
      </c>
      <c r="AP187">
        <v>0</v>
      </c>
      <c r="AQ187">
        <v>7</v>
      </c>
      <c r="AR187" s="20">
        <v>2</v>
      </c>
      <c r="AS187">
        <v>11547000</v>
      </c>
      <c r="AT187">
        <v>1681700</v>
      </c>
      <c r="AU187">
        <v>9865300</v>
      </c>
      <c r="AV187">
        <v>0</v>
      </c>
      <c r="AW187">
        <v>0</v>
      </c>
      <c r="AX187">
        <v>0</v>
      </c>
      <c r="AY187">
        <v>80039000</v>
      </c>
      <c r="AZ187">
        <v>41233000</v>
      </c>
      <c r="BA187">
        <v>38805000</v>
      </c>
      <c r="BB187">
        <v>6071200</v>
      </c>
      <c r="BC187">
        <v>321760</v>
      </c>
      <c r="BD187" s="16">
        <v>5749500</v>
      </c>
    </row>
    <row r="188" spans="2:56" x14ac:dyDescent="0.35">
      <c r="B188" s="15">
        <v>131</v>
      </c>
      <c r="C188" t="s">
        <v>501</v>
      </c>
      <c r="D188" t="s">
        <v>501</v>
      </c>
      <c r="E188" t="s">
        <v>502</v>
      </c>
      <c r="F188" t="s">
        <v>503</v>
      </c>
      <c r="G188" t="s">
        <v>504</v>
      </c>
      <c r="H188">
        <v>77.037999999999997</v>
      </c>
      <c r="I188">
        <v>0</v>
      </c>
      <c r="J188">
        <v>125.04</v>
      </c>
      <c r="K188" s="16">
        <v>22</v>
      </c>
      <c r="L188" s="39"/>
      <c r="M188" s="17">
        <v>0.29878815854597451</v>
      </c>
      <c r="N188">
        <v>0.56306845615008194</v>
      </c>
      <c r="O188">
        <f t="shared" si="2"/>
        <v>-8.9944198071543593E-2</v>
      </c>
      <c r="P188" s="16"/>
      <c r="Q188" s="17">
        <v>0.81421802472822602</v>
      </c>
      <c r="R188" s="17">
        <v>1.3159003647890199</v>
      </c>
      <c r="S188" s="17">
        <v>-0.27319376518557298</v>
      </c>
      <c r="T188" s="19">
        <v>-0.66177199014777499</v>
      </c>
      <c r="U188">
        <v>49.9</v>
      </c>
      <c r="V188">
        <v>49.9</v>
      </c>
      <c r="W188">
        <v>49.9</v>
      </c>
      <c r="X188" s="20">
        <v>49.9</v>
      </c>
      <c r="Y188">
        <v>3</v>
      </c>
      <c r="Z188">
        <v>3</v>
      </c>
      <c r="AA188">
        <v>3</v>
      </c>
      <c r="AB188" s="20">
        <v>3</v>
      </c>
      <c r="AC188">
        <v>3</v>
      </c>
      <c r="AD188">
        <v>3</v>
      </c>
      <c r="AE188">
        <v>3</v>
      </c>
      <c r="AF188" s="20">
        <v>3</v>
      </c>
      <c r="AG188" s="34">
        <v>1.7109810765492934</v>
      </c>
      <c r="AH188" s="34">
        <v>2.975393495789818</v>
      </c>
      <c r="AI188" s="34">
        <v>0.69486999999999999</v>
      </c>
      <c r="AJ188" s="35">
        <v>0.76885000000000003</v>
      </c>
      <c r="AK188">
        <v>6.6398999999999999</v>
      </c>
      <c r="AL188">
        <v>19.288</v>
      </c>
      <c r="AM188">
        <v>0.90239999999999998</v>
      </c>
      <c r="AN188" s="20">
        <v>37.878999999999998</v>
      </c>
      <c r="AO188">
        <v>9</v>
      </c>
      <c r="AP188">
        <v>6</v>
      </c>
      <c r="AQ188">
        <v>8</v>
      </c>
      <c r="AR188" s="20">
        <v>7</v>
      </c>
      <c r="AS188">
        <v>315030000</v>
      </c>
      <c r="AT188">
        <v>154770000</v>
      </c>
      <c r="AU188">
        <v>160260000</v>
      </c>
      <c r="AV188">
        <v>189970000</v>
      </c>
      <c r="AW188">
        <v>100700000</v>
      </c>
      <c r="AX188">
        <v>89272000</v>
      </c>
      <c r="AY188">
        <v>475550000</v>
      </c>
      <c r="AZ188">
        <v>255610000</v>
      </c>
      <c r="BA188">
        <v>219940000</v>
      </c>
      <c r="BB188">
        <v>175910000</v>
      </c>
      <c r="BC188">
        <v>89415000</v>
      </c>
      <c r="BD188" s="16">
        <v>86497000</v>
      </c>
    </row>
    <row r="189" spans="2:56" x14ac:dyDescent="0.35">
      <c r="B189" s="15">
        <v>286</v>
      </c>
      <c r="C189" t="s">
        <v>1000</v>
      </c>
      <c r="D189" t="s">
        <v>1001</v>
      </c>
      <c r="E189" t="s">
        <v>1002</v>
      </c>
      <c r="F189" t="s">
        <v>1003</v>
      </c>
      <c r="G189" t="s">
        <v>1004</v>
      </c>
      <c r="H189">
        <v>39.442999999999998</v>
      </c>
      <c r="I189">
        <v>0</v>
      </c>
      <c r="J189">
        <v>50.899000000000001</v>
      </c>
      <c r="K189" s="16">
        <v>5</v>
      </c>
      <c r="L189" s="39"/>
      <c r="M189" s="17">
        <v>0.26888784150047013</v>
      </c>
      <c r="N189">
        <v>0.56395162324754355</v>
      </c>
      <c r="O189">
        <f t="shared" si="2"/>
        <v>-8.0943305760983783E-2</v>
      </c>
      <c r="P189" s="16"/>
      <c r="Q189" s="17">
        <v>-0.40947373784088897</v>
      </c>
      <c r="R189" s="17">
        <v>-0.489755391428078</v>
      </c>
      <c r="S189" s="17">
        <v>1.0464008958178801</v>
      </c>
      <c r="T189" s="19">
        <v>0.928379599452967</v>
      </c>
      <c r="U189">
        <v>7.1</v>
      </c>
      <c r="V189">
        <v>4.4000000000000004</v>
      </c>
      <c r="W189">
        <v>10.7</v>
      </c>
      <c r="X189" s="20">
        <v>4.4000000000000004</v>
      </c>
      <c r="Y189">
        <v>2</v>
      </c>
      <c r="Z189">
        <v>1</v>
      </c>
      <c r="AA189">
        <v>3</v>
      </c>
      <c r="AB189" s="20">
        <v>1</v>
      </c>
      <c r="AC189">
        <v>2</v>
      </c>
      <c r="AD189">
        <v>1</v>
      </c>
      <c r="AE189">
        <v>3</v>
      </c>
      <c r="AF189" s="20">
        <v>1</v>
      </c>
      <c r="AG189" s="34">
        <v>0.73567277275068055</v>
      </c>
      <c r="AH189" s="34"/>
      <c r="AI189" s="34">
        <v>1.7262999999999999</v>
      </c>
      <c r="AJ189" s="35">
        <v>2.3121999999999998</v>
      </c>
      <c r="AK189">
        <v>165.83</v>
      </c>
      <c r="AL189"/>
      <c r="AM189">
        <v>6.8304</v>
      </c>
      <c r="AN189" s="20"/>
      <c r="AO189">
        <v>2</v>
      </c>
      <c r="AP189">
        <v>0</v>
      </c>
      <c r="AQ189">
        <v>3</v>
      </c>
      <c r="AR189" s="20">
        <v>1</v>
      </c>
      <c r="AS189">
        <v>14639000</v>
      </c>
      <c r="AT189">
        <v>7319700</v>
      </c>
      <c r="AU189">
        <v>7319700</v>
      </c>
      <c r="AV189">
        <v>450010</v>
      </c>
      <c r="AW189">
        <v>450010</v>
      </c>
      <c r="AX189">
        <v>0</v>
      </c>
      <c r="AY189">
        <v>15468000</v>
      </c>
      <c r="AZ189">
        <v>7733900</v>
      </c>
      <c r="BA189">
        <v>7733900</v>
      </c>
      <c r="BB189">
        <v>3698600</v>
      </c>
      <c r="BC189">
        <v>104080</v>
      </c>
      <c r="BD189" s="16">
        <v>3594600</v>
      </c>
    </row>
    <row r="190" spans="2:56" x14ac:dyDescent="0.35">
      <c r="B190" s="15">
        <v>25</v>
      </c>
      <c r="C190" t="s">
        <v>108</v>
      </c>
      <c r="D190" t="s">
        <v>108</v>
      </c>
      <c r="E190" t="s">
        <v>109</v>
      </c>
      <c r="F190" t="s">
        <v>110</v>
      </c>
      <c r="G190" t="s">
        <v>111</v>
      </c>
      <c r="H190">
        <v>11.488</v>
      </c>
      <c r="I190">
        <v>2.5316000000000002E-3</v>
      </c>
      <c r="J190">
        <v>8.9952000000000005</v>
      </c>
      <c r="K190" s="16">
        <v>3</v>
      </c>
      <c r="L190" s="39"/>
      <c r="M190" s="17">
        <v>-0.33670701342663722</v>
      </c>
      <c r="N190">
        <v>0.60450925219926077</v>
      </c>
      <c r="O190">
        <f t="shared" si="2"/>
        <v>0.10135891079185265</v>
      </c>
      <c r="P190" s="16"/>
      <c r="Q190" s="17">
        <v>0.95049595273953602</v>
      </c>
      <c r="R190" s="17">
        <v>0.31358653195050501</v>
      </c>
      <c r="S190" s="17">
        <v>-1.04810806353134</v>
      </c>
      <c r="T190" s="19">
        <v>-1.56280247486525</v>
      </c>
      <c r="U190">
        <v>11.5</v>
      </c>
      <c r="V190">
        <v>11.5</v>
      </c>
      <c r="W190">
        <v>11.5</v>
      </c>
      <c r="X190" s="20">
        <v>11.5</v>
      </c>
      <c r="Y190">
        <v>1</v>
      </c>
      <c r="Z190">
        <v>1</v>
      </c>
      <c r="AA190">
        <v>1</v>
      </c>
      <c r="AB190" s="20">
        <v>1</v>
      </c>
      <c r="AC190">
        <v>1</v>
      </c>
      <c r="AD190">
        <v>1</v>
      </c>
      <c r="AE190">
        <v>1</v>
      </c>
      <c r="AF190" s="20">
        <v>1</v>
      </c>
      <c r="AG190" s="34">
        <v>1.8281535648994514</v>
      </c>
      <c r="AH190" s="34">
        <v>1.5378700499807767</v>
      </c>
      <c r="AI190" s="34"/>
      <c r="AJ190" s="35">
        <v>0.40855999999999998</v>
      </c>
      <c r="AK190"/>
      <c r="AL190">
        <v>6.7423999999999999</v>
      </c>
      <c r="AM190"/>
      <c r="AN190" s="20"/>
      <c r="AO190">
        <v>1</v>
      </c>
      <c r="AP190">
        <v>2</v>
      </c>
      <c r="AQ190">
        <v>0</v>
      </c>
      <c r="AR190" s="20">
        <v>1</v>
      </c>
      <c r="AS190">
        <v>6778800</v>
      </c>
      <c r="AT190">
        <v>6535100</v>
      </c>
      <c r="AU190">
        <v>243670</v>
      </c>
      <c r="AV190">
        <v>10930000</v>
      </c>
      <c r="AW190">
        <v>10559000</v>
      </c>
      <c r="AX190">
        <v>370490</v>
      </c>
      <c r="AY190">
        <v>688500</v>
      </c>
      <c r="AZ190">
        <v>688500</v>
      </c>
      <c r="BA190">
        <v>0</v>
      </c>
      <c r="BB190">
        <v>10341000</v>
      </c>
      <c r="BC190">
        <v>10267000</v>
      </c>
      <c r="BD190" s="16">
        <v>74018</v>
      </c>
    </row>
    <row r="191" spans="2:56" x14ac:dyDescent="0.35">
      <c r="B191" s="15">
        <v>333</v>
      </c>
      <c r="C191" t="s">
        <v>1157</v>
      </c>
      <c r="D191" t="s">
        <v>1157</v>
      </c>
      <c r="E191" t="s">
        <v>1158</v>
      </c>
      <c r="F191" t="s">
        <v>1159</v>
      </c>
      <c r="G191" t="s">
        <v>1160</v>
      </c>
      <c r="H191">
        <v>35.674999999999997</v>
      </c>
      <c r="I191">
        <v>0</v>
      </c>
      <c r="J191">
        <v>39.311999999999998</v>
      </c>
      <c r="K191" s="16">
        <v>1</v>
      </c>
      <c r="L191" s="39"/>
      <c r="M191" s="17">
        <v>0.40756562698948828</v>
      </c>
      <c r="N191">
        <v>0.63082457509697898</v>
      </c>
      <c r="O191">
        <f t="shared" si="2"/>
        <v>-0.12268947892543343</v>
      </c>
      <c r="P191" s="16"/>
      <c r="Q191" s="17">
        <v>2.22299107601025</v>
      </c>
      <c r="R191" s="17">
        <v>1.0615751628846499</v>
      </c>
      <c r="S191" s="17">
        <v>-0.48301416627300697</v>
      </c>
      <c r="T191" s="19">
        <v>-1.1712895646639401</v>
      </c>
      <c r="U191">
        <v>4.2</v>
      </c>
      <c r="V191">
        <v>4.2</v>
      </c>
      <c r="W191">
        <v>4.2</v>
      </c>
      <c r="X191" s="20">
        <v>4.2</v>
      </c>
      <c r="Y191">
        <v>1</v>
      </c>
      <c r="Z191">
        <v>1</v>
      </c>
      <c r="AA191">
        <v>1</v>
      </c>
      <c r="AB191" s="20">
        <v>1</v>
      </c>
      <c r="AC191">
        <v>1</v>
      </c>
      <c r="AD191">
        <v>1</v>
      </c>
      <c r="AE191">
        <v>1</v>
      </c>
      <c r="AF191" s="20">
        <v>1</v>
      </c>
      <c r="AG191" s="34">
        <v>4.5645426328281911</v>
      </c>
      <c r="AH191" s="34">
        <v>2.475676478597777</v>
      </c>
      <c r="AI191" s="34">
        <v>0.60091000000000006</v>
      </c>
      <c r="AJ191" s="35">
        <v>0.54001999999999994</v>
      </c>
      <c r="AK191">
        <v>48.109000000000002</v>
      </c>
      <c r="AL191"/>
      <c r="AM191">
        <v>21.001000000000001</v>
      </c>
      <c r="AN191" s="20"/>
      <c r="AO191">
        <v>2</v>
      </c>
      <c r="AP191">
        <v>1</v>
      </c>
      <c r="AQ191">
        <v>3</v>
      </c>
      <c r="AR191" s="20">
        <v>1</v>
      </c>
      <c r="AS191">
        <v>25334000</v>
      </c>
      <c r="AT191">
        <v>24825000</v>
      </c>
      <c r="AU191">
        <v>508130</v>
      </c>
      <c r="AV191">
        <v>12922000</v>
      </c>
      <c r="AW191">
        <v>12503000</v>
      </c>
      <c r="AX191">
        <v>419040</v>
      </c>
      <c r="AY191">
        <v>38109000</v>
      </c>
      <c r="AZ191">
        <v>36573000</v>
      </c>
      <c r="BA191">
        <v>1535700</v>
      </c>
      <c r="BB191">
        <v>15952000</v>
      </c>
      <c r="BC191">
        <v>15273000</v>
      </c>
      <c r="BD191" s="16">
        <v>678930</v>
      </c>
    </row>
    <row r="192" spans="2:56" x14ac:dyDescent="0.35">
      <c r="B192" s="15">
        <v>34</v>
      </c>
      <c r="C192" t="s">
        <v>138</v>
      </c>
      <c r="D192" t="s">
        <v>139</v>
      </c>
      <c r="E192" t="s">
        <v>140</v>
      </c>
      <c r="F192" t="s">
        <v>141</v>
      </c>
      <c r="G192" t="s">
        <v>142</v>
      </c>
      <c r="H192">
        <v>70.108000000000004</v>
      </c>
      <c r="I192">
        <v>0</v>
      </c>
      <c r="J192">
        <v>145.91</v>
      </c>
      <c r="K192" s="16">
        <v>5</v>
      </c>
      <c r="L192" s="39"/>
      <c r="M192" s="17">
        <v>-8.3468471784488962E-2</v>
      </c>
      <c r="N192">
        <v>0.64475020665436411</v>
      </c>
      <c r="O192">
        <f t="shared" si="2"/>
        <v>2.5126513699363862E-2</v>
      </c>
      <c r="P192" s="16"/>
      <c r="Q192" s="17">
        <v>-0.29194287720166001</v>
      </c>
      <c r="R192" s="17">
        <v>0.32609086411615201</v>
      </c>
      <c r="S192" s="17">
        <v>2.7051894115310199E-2</v>
      </c>
      <c r="T192" s="19">
        <v>-0.39507376816775802</v>
      </c>
      <c r="U192">
        <v>11.1</v>
      </c>
      <c r="V192">
        <v>12.9</v>
      </c>
      <c r="W192">
        <v>19.2</v>
      </c>
      <c r="X192" s="20">
        <v>11.2</v>
      </c>
      <c r="Y192">
        <v>5</v>
      </c>
      <c r="Z192">
        <v>6</v>
      </c>
      <c r="AA192">
        <v>10</v>
      </c>
      <c r="AB192" s="20">
        <v>5</v>
      </c>
      <c r="AC192">
        <v>1</v>
      </c>
      <c r="AD192">
        <v>1</v>
      </c>
      <c r="AE192">
        <v>4</v>
      </c>
      <c r="AF192" s="20">
        <v>1</v>
      </c>
      <c r="AG192" s="34">
        <v>0.77160493827160492</v>
      </c>
      <c r="AH192" s="34">
        <v>1.554678026180778</v>
      </c>
      <c r="AI192" s="34">
        <v>0.83287</v>
      </c>
      <c r="AJ192" s="35">
        <v>0.91525999999999996</v>
      </c>
      <c r="AK192">
        <v>6.3592000000000004</v>
      </c>
      <c r="AL192">
        <v>20.091999999999999</v>
      </c>
      <c r="AM192">
        <v>12.032</v>
      </c>
      <c r="AN192" s="20">
        <v>10.615</v>
      </c>
      <c r="AO192">
        <v>5</v>
      </c>
      <c r="AP192">
        <v>6</v>
      </c>
      <c r="AQ192">
        <v>12</v>
      </c>
      <c r="AR192" s="20">
        <v>5</v>
      </c>
      <c r="AS192">
        <v>123760000</v>
      </c>
      <c r="AT192">
        <v>61878000</v>
      </c>
      <c r="AU192">
        <v>61878000</v>
      </c>
      <c r="AV192">
        <v>129300000</v>
      </c>
      <c r="AW192">
        <v>89449000</v>
      </c>
      <c r="AX192">
        <v>39851000</v>
      </c>
      <c r="AY192">
        <v>337890000</v>
      </c>
      <c r="AZ192">
        <v>147470000</v>
      </c>
      <c r="BA192">
        <v>190430000</v>
      </c>
      <c r="BB192">
        <v>106130000</v>
      </c>
      <c r="BC192">
        <v>53064000</v>
      </c>
      <c r="BD192" s="16">
        <v>53064000</v>
      </c>
    </row>
    <row r="193" spans="2:56" x14ac:dyDescent="0.35">
      <c r="B193" s="15">
        <v>342</v>
      </c>
      <c r="C193" t="s">
        <v>1192</v>
      </c>
      <c r="D193" t="s">
        <v>1192</v>
      </c>
      <c r="E193" t="s">
        <v>1193</v>
      </c>
      <c r="F193" t="s">
        <v>1194</v>
      </c>
      <c r="G193" t="s">
        <v>1193</v>
      </c>
      <c r="H193">
        <v>13.696</v>
      </c>
      <c r="I193">
        <v>0</v>
      </c>
      <c r="J193">
        <v>52.69</v>
      </c>
      <c r="K193" s="16">
        <v>1</v>
      </c>
      <c r="L193" s="39"/>
      <c r="M193" s="17">
        <v>0.24080079212146999</v>
      </c>
      <c r="N193">
        <v>0.65527451543621129</v>
      </c>
      <c r="O193">
        <f t="shared" si="2"/>
        <v>-7.2488261408209326E-2</v>
      </c>
      <c r="P193" s="16"/>
      <c r="Q193" s="17">
        <v>-0.57566484607776802</v>
      </c>
      <c r="R193" s="17">
        <v>-0.61978290842716699</v>
      </c>
      <c r="S193" s="17">
        <v>0.93974971375528504</v>
      </c>
      <c r="T193" s="19">
        <v>1.21890120923553</v>
      </c>
      <c r="U193">
        <v>31</v>
      </c>
      <c r="V193">
        <v>6.2</v>
      </c>
      <c r="W193">
        <v>14.7</v>
      </c>
      <c r="X193" s="20">
        <v>24.8</v>
      </c>
      <c r="Y193">
        <v>3</v>
      </c>
      <c r="Z193">
        <v>1</v>
      </c>
      <c r="AA193">
        <v>2</v>
      </c>
      <c r="AB193" s="20">
        <v>4</v>
      </c>
      <c r="AC193">
        <v>3</v>
      </c>
      <c r="AD193">
        <v>1</v>
      </c>
      <c r="AE193">
        <v>2</v>
      </c>
      <c r="AF193" s="20">
        <v>4</v>
      </c>
      <c r="AG193" s="34">
        <v>0.65543684865963159</v>
      </c>
      <c r="AH193" s="34"/>
      <c r="AI193" s="34">
        <v>1.6027</v>
      </c>
      <c r="AJ193" s="35">
        <v>2.8283999999999998</v>
      </c>
      <c r="AK193">
        <v>155.32</v>
      </c>
      <c r="AL193"/>
      <c r="AM193"/>
      <c r="AN193" s="20">
        <v>38.664999999999999</v>
      </c>
      <c r="AO193">
        <v>2</v>
      </c>
      <c r="AP193">
        <v>0</v>
      </c>
      <c r="AQ193">
        <v>1</v>
      </c>
      <c r="AR193" s="20">
        <v>3</v>
      </c>
      <c r="AS193">
        <v>52725000</v>
      </c>
      <c r="AT193">
        <v>30441000</v>
      </c>
      <c r="AU193">
        <v>22284000</v>
      </c>
      <c r="AV193">
        <v>0</v>
      </c>
      <c r="AW193">
        <v>0</v>
      </c>
      <c r="AX193">
        <v>0</v>
      </c>
      <c r="AY193">
        <v>27005000</v>
      </c>
      <c r="AZ193">
        <v>1813200</v>
      </c>
      <c r="BA193">
        <v>25192000</v>
      </c>
      <c r="BB193">
        <v>103440000</v>
      </c>
      <c r="BC193">
        <v>27362000</v>
      </c>
      <c r="BD193" s="16">
        <v>76076000</v>
      </c>
    </row>
    <row r="194" spans="2:56" x14ac:dyDescent="0.35">
      <c r="B194" s="15">
        <v>231</v>
      </c>
      <c r="C194" t="s">
        <v>794</v>
      </c>
      <c r="D194" t="s">
        <v>794</v>
      </c>
      <c r="E194" t="s">
        <v>795</v>
      </c>
      <c r="F194" t="s">
        <v>796</v>
      </c>
      <c r="G194" t="s">
        <v>797</v>
      </c>
      <c r="H194">
        <v>27.908000000000001</v>
      </c>
      <c r="I194">
        <v>2.1505000000000001E-3</v>
      </c>
      <c r="J194">
        <v>6.4973000000000001</v>
      </c>
      <c r="K194" s="16">
        <v>2</v>
      </c>
      <c r="L194" s="39"/>
      <c r="M194" s="17">
        <v>-0.41997044302128173</v>
      </c>
      <c r="N194">
        <v>0.66037382619565088</v>
      </c>
      <c r="O194">
        <f t="shared" si="2"/>
        <v>0.12642370064169672</v>
      </c>
      <c r="P194" s="16"/>
      <c r="Q194" s="17">
        <v>0.80737597706384301</v>
      </c>
      <c r="R194" s="17">
        <v>1.32485610433584</v>
      </c>
      <c r="S194" s="17">
        <v>-1.9013260496450199</v>
      </c>
      <c r="T194" s="19">
        <v>-1.9107878038397901</v>
      </c>
      <c r="U194">
        <v>4.5</v>
      </c>
      <c r="V194">
        <v>4.5</v>
      </c>
      <c r="W194">
        <v>4.5</v>
      </c>
      <c r="X194" s="20">
        <v>4.5</v>
      </c>
      <c r="Y194">
        <v>1</v>
      </c>
      <c r="Z194">
        <v>1</v>
      </c>
      <c r="AA194">
        <v>1</v>
      </c>
      <c r="AB194" s="20">
        <v>1</v>
      </c>
      <c r="AC194">
        <v>1</v>
      </c>
      <c r="AD194">
        <v>1</v>
      </c>
      <c r="AE194">
        <v>1</v>
      </c>
      <c r="AF194" s="20">
        <v>1</v>
      </c>
      <c r="AG194" s="34">
        <v>1.6108247422680413</v>
      </c>
      <c r="AH194" s="34">
        <v>3.0881353838552283</v>
      </c>
      <c r="AI194" s="34">
        <v>0.22126000000000001</v>
      </c>
      <c r="AJ194" s="35">
        <v>0.31674000000000002</v>
      </c>
      <c r="AK194">
        <v>95.566999999999993</v>
      </c>
      <c r="AL194">
        <v>5.9478</v>
      </c>
      <c r="AM194"/>
      <c r="AN194" s="20"/>
      <c r="AO194">
        <v>2</v>
      </c>
      <c r="AP194">
        <v>2</v>
      </c>
      <c r="AQ194">
        <v>1</v>
      </c>
      <c r="AR194" s="20">
        <v>1</v>
      </c>
      <c r="AS194">
        <v>68322000</v>
      </c>
      <c r="AT194">
        <v>63347000</v>
      </c>
      <c r="AU194">
        <v>4974600</v>
      </c>
      <c r="AV194">
        <v>47943000</v>
      </c>
      <c r="AW194">
        <v>47259000</v>
      </c>
      <c r="AX194">
        <v>684030</v>
      </c>
      <c r="AY194">
        <v>22925000</v>
      </c>
      <c r="AZ194">
        <v>22670000</v>
      </c>
      <c r="BA194">
        <v>254950</v>
      </c>
      <c r="BB194">
        <v>27540000</v>
      </c>
      <c r="BC194">
        <v>26921000</v>
      </c>
      <c r="BD194" s="16">
        <v>618610</v>
      </c>
    </row>
    <row r="195" spans="2:56" x14ac:dyDescent="0.35">
      <c r="B195" s="15">
        <v>74</v>
      </c>
      <c r="C195" t="s">
        <v>278</v>
      </c>
      <c r="D195" t="s">
        <v>279</v>
      </c>
      <c r="E195" t="s">
        <v>280</v>
      </c>
      <c r="F195" t="s">
        <v>281</v>
      </c>
      <c r="G195" t="s">
        <v>282</v>
      </c>
      <c r="H195">
        <v>52.177999999999997</v>
      </c>
      <c r="I195">
        <v>0</v>
      </c>
      <c r="J195">
        <v>17.297000000000001</v>
      </c>
      <c r="K195" s="16">
        <v>11</v>
      </c>
      <c r="L195" s="39"/>
      <c r="M195" s="17">
        <v>-0.15633818591385201</v>
      </c>
      <c r="N195">
        <v>0.66675070064875697</v>
      </c>
      <c r="O195">
        <f t="shared" si="2"/>
        <v>4.7062483427761537E-2</v>
      </c>
      <c r="P195" s="16"/>
      <c r="Q195" s="17">
        <v>-0.286628989236138</v>
      </c>
      <c r="R195" s="17">
        <v>-0.32668920751399699</v>
      </c>
      <c r="S195" s="17">
        <v>0.77008485024782802</v>
      </c>
      <c r="T195" s="19">
        <v>-0.78211939715310097</v>
      </c>
      <c r="U195">
        <v>2.7</v>
      </c>
      <c r="V195">
        <v>0</v>
      </c>
      <c r="W195">
        <v>6.8</v>
      </c>
      <c r="X195" s="20">
        <v>2.2999999999999998</v>
      </c>
      <c r="Y195">
        <v>1</v>
      </c>
      <c r="Z195">
        <v>0</v>
      </c>
      <c r="AA195">
        <v>3</v>
      </c>
      <c r="AB195" s="20">
        <v>1</v>
      </c>
      <c r="AC195">
        <v>1</v>
      </c>
      <c r="AD195">
        <v>0</v>
      </c>
      <c r="AE195">
        <v>3</v>
      </c>
      <c r="AF195" s="20">
        <v>1</v>
      </c>
      <c r="AG195" s="34">
        <v>0.77118840132644406</v>
      </c>
      <c r="AH195" s="34"/>
      <c r="AI195" s="34">
        <v>1.3937999999999999</v>
      </c>
      <c r="AJ195" s="35">
        <v>0.69711999999999996</v>
      </c>
      <c r="AK195"/>
      <c r="AL195"/>
      <c r="AM195">
        <v>33.003</v>
      </c>
      <c r="AN195" s="20"/>
      <c r="AO195">
        <v>1</v>
      </c>
      <c r="AP195">
        <v>0</v>
      </c>
      <c r="AQ195">
        <v>3</v>
      </c>
      <c r="AR195" s="20">
        <v>1</v>
      </c>
      <c r="AS195">
        <v>2104900</v>
      </c>
      <c r="AT195">
        <v>250360</v>
      </c>
      <c r="AU195">
        <v>1854500</v>
      </c>
      <c r="AV195">
        <v>0</v>
      </c>
      <c r="AW195">
        <v>0</v>
      </c>
      <c r="AX195">
        <v>0</v>
      </c>
      <c r="AY195">
        <v>12087000</v>
      </c>
      <c r="AZ195">
        <v>2772200</v>
      </c>
      <c r="BA195">
        <v>9315200</v>
      </c>
      <c r="BB195">
        <v>1726800</v>
      </c>
      <c r="BC195">
        <v>295670</v>
      </c>
      <c r="BD195" s="16">
        <v>1431100</v>
      </c>
    </row>
    <row r="196" spans="2:56" x14ac:dyDescent="0.35">
      <c r="B196" s="15">
        <v>502</v>
      </c>
      <c r="C196" t="s">
        <v>1797</v>
      </c>
      <c r="D196" t="s">
        <v>1798</v>
      </c>
      <c r="E196" t="s">
        <v>1799</v>
      </c>
      <c r="F196" t="s">
        <v>1800</v>
      </c>
      <c r="G196" t="s">
        <v>1801</v>
      </c>
      <c r="H196">
        <v>124</v>
      </c>
      <c r="I196">
        <v>0</v>
      </c>
      <c r="J196">
        <v>49.651000000000003</v>
      </c>
      <c r="K196" s="16">
        <v>3</v>
      </c>
      <c r="L196" s="39"/>
      <c r="M196" s="17">
        <v>1.9603756159085332E-2</v>
      </c>
      <c r="N196">
        <v>0.69046768774763967</v>
      </c>
      <c r="O196">
        <f t="shared" ref="O196:O231" si="3">LOG10(2^M196)*-1</f>
        <v>-5.90131863156721E-3</v>
      </c>
      <c r="P196" s="16"/>
      <c r="Q196" s="17">
        <v>7.4175854004931902E-2</v>
      </c>
      <c r="R196" s="17">
        <v>0.11647672251712</v>
      </c>
      <c r="S196" s="17">
        <v>-6.3791537681819305E-2</v>
      </c>
      <c r="T196" s="19">
        <v>-4.8446014203891302E-2</v>
      </c>
      <c r="U196">
        <v>2.4</v>
      </c>
      <c r="V196">
        <v>0</v>
      </c>
      <c r="W196">
        <v>3.5</v>
      </c>
      <c r="X196" s="20">
        <v>1.4</v>
      </c>
      <c r="Y196">
        <v>2</v>
      </c>
      <c r="Z196">
        <v>0</v>
      </c>
      <c r="AA196">
        <v>3</v>
      </c>
      <c r="AB196" s="20">
        <v>1</v>
      </c>
      <c r="AC196">
        <v>2</v>
      </c>
      <c r="AD196">
        <v>0</v>
      </c>
      <c r="AE196">
        <v>3</v>
      </c>
      <c r="AF196" s="20">
        <v>1</v>
      </c>
      <c r="AG196" s="34">
        <v>0.99770527786091989</v>
      </c>
      <c r="AH196" s="34"/>
      <c r="AI196" s="34">
        <v>0.78395000000000004</v>
      </c>
      <c r="AJ196" s="35">
        <v>1.1654</v>
      </c>
      <c r="AK196">
        <v>27.878</v>
      </c>
      <c r="AL196"/>
      <c r="AM196">
        <v>7.3417000000000003</v>
      </c>
      <c r="AN196" s="20"/>
      <c r="AO196">
        <v>2</v>
      </c>
      <c r="AP196">
        <v>0</v>
      </c>
      <c r="AQ196">
        <v>3</v>
      </c>
      <c r="AR196" s="20">
        <v>1</v>
      </c>
      <c r="AS196">
        <v>4542000</v>
      </c>
      <c r="AT196">
        <v>2271000</v>
      </c>
      <c r="AU196">
        <v>2271000</v>
      </c>
      <c r="AV196">
        <v>0</v>
      </c>
      <c r="AW196">
        <v>0</v>
      </c>
      <c r="AX196">
        <v>0</v>
      </c>
      <c r="AY196">
        <v>29490000</v>
      </c>
      <c r="AZ196">
        <v>14745000</v>
      </c>
      <c r="BA196">
        <v>14745000</v>
      </c>
      <c r="BB196">
        <v>2298100</v>
      </c>
      <c r="BC196">
        <v>1149000</v>
      </c>
      <c r="BD196" s="16">
        <v>1149000</v>
      </c>
    </row>
    <row r="197" spans="2:56" x14ac:dyDescent="0.35">
      <c r="B197" s="15">
        <v>33</v>
      </c>
      <c r="C197" t="s">
        <v>134</v>
      </c>
      <c r="D197" t="s">
        <v>134</v>
      </c>
      <c r="E197" t="s">
        <v>135</v>
      </c>
      <c r="F197" t="s">
        <v>136</v>
      </c>
      <c r="G197" t="s">
        <v>137</v>
      </c>
      <c r="H197">
        <v>24.353999999999999</v>
      </c>
      <c r="I197">
        <v>0</v>
      </c>
      <c r="J197">
        <v>15.34</v>
      </c>
      <c r="K197" s="16">
        <v>2</v>
      </c>
      <c r="L197" s="39">
        <v>1</v>
      </c>
      <c r="M197" s="17">
        <v>7.244709860369801E-2</v>
      </c>
      <c r="N197">
        <v>0.69372879442794266</v>
      </c>
      <c r="O197">
        <f t="shared" si="3"/>
        <v>-2.1808749778539194E-2</v>
      </c>
      <c r="P197" s="16"/>
      <c r="Q197" s="17">
        <v>-0.24156740317848299</v>
      </c>
      <c r="R197" s="17">
        <v>-0.18582145289308499</v>
      </c>
      <c r="S197" s="17">
        <v>0.30561884628292202</v>
      </c>
      <c r="T197" s="19">
        <v>0.41155840420343798</v>
      </c>
      <c r="U197">
        <v>4.7</v>
      </c>
      <c r="V197">
        <v>4.7</v>
      </c>
      <c r="W197">
        <v>12.6</v>
      </c>
      <c r="X197" s="20">
        <v>4.7</v>
      </c>
      <c r="Y197">
        <v>1</v>
      </c>
      <c r="Z197">
        <v>1</v>
      </c>
      <c r="AA197">
        <v>2</v>
      </c>
      <c r="AB197" s="20">
        <v>1</v>
      </c>
      <c r="AC197">
        <v>1</v>
      </c>
      <c r="AD197">
        <v>1</v>
      </c>
      <c r="AE197">
        <v>2</v>
      </c>
      <c r="AF197" s="20">
        <v>1</v>
      </c>
      <c r="AG197" s="34">
        <v>0.8086689309396734</v>
      </c>
      <c r="AH197" s="34">
        <v>1.0768899418479432</v>
      </c>
      <c r="AI197" s="34">
        <v>1.0183</v>
      </c>
      <c r="AJ197" s="35">
        <v>1.6140000000000001</v>
      </c>
      <c r="AK197"/>
      <c r="AL197"/>
      <c r="AM197"/>
      <c r="AN197" s="20"/>
      <c r="AO197">
        <v>1</v>
      </c>
      <c r="AP197">
        <v>1</v>
      </c>
      <c r="AQ197">
        <v>1</v>
      </c>
      <c r="AR197" s="20">
        <v>1</v>
      </c>
      <c r="AS197">
        <v>1886300</v>
      </c>
      <c r="AT197">
        <v>943140</v>
      </c>
      <c r="AU197">
        <v>943140</v>
      </c>
      <c r="AV197">
        <v>967360</v>
      </c>
      <c r="AW197">
        <v>880080</v>
      </c>
      <c r="AX197">
        <v>87283</v>
      </c>
      <c r="AY197">
        <v>3594200</v>
      </c>
      <c r="AZ197">
        <v>1797100</v>
      </c>
      <c r="BA197">
        <v>1797100</v>
      </c>
      <c r="BB197">
        <v>2292500</v>
      </c>
      <c r="BC197">
        <v>97654</v>
      </c>
      <c r="BD197" s="16">
        <v>2194800</v>
      </c>
    </row>
    <row r="198" spans="2:56" x14ac:dyDescent="0.35">
      <c r="B198" s="15">
        <v>13</v>
      </c>
      <c r="C198" t="s">
        <v>56</v>
      </c>
      <c r="D198" t="s">
        <v>56</v>
      </c>
      <c r="E198" t="s">
        <v>57</v>
      </c>
      <c r="F198" t="s">
        <v>58</v>
      </c>
      <c r="G198" t="s">
        <v>59</v>
      </c>
      <c r="H198">
        <v>8.7819000000000003</v>
      </c>
      <c r="I198">
        <v>0</v>
      </c>
      <c r="J198">
        <v>16.818999999999999</v>
      </c>
      <c r="K198" s="16">
        <v>2</v>
      </c>
      <c r="L198" s="39"/>
      <c r="M198" s="17">
        <v>5.6895168577234513E-2</v>
      </c>
      <c r="N198">
        <v>0.69406625720985127</v>
      </c>
      <c r="O198">
        <f t="shared" si="3"/>
        <v>-1.7127152350106357E-2</v>
      </c>
      <c r="P198" s="16"/>
      <c r="Q198" s="17">
        <v>-0.14947351165427</v>
      </c>
      <c r="R198" s="17">
        <v>-0.150208557353297</v>
      </c>
      <c r="S198" s="17">
        <v>0.12957155169798501</v>
      </c>
      <c r="T198" s="19">
        <v>0.39769119161852001</v>
      </c>
      <c r="U198">
        <v>17.7</v>
      </c>
      <c r="V198">
        <v>0</v>
      </c>
      <c r="W198">
        <v>17.7</v>
      </c>
      <c r="X198" s="20">
        <v>17.7</v>
      </c>
      <c r="Y198">
        <v>1</v>
      </c>
      <c r="Z198">
        <v>0</v>
      </c>
      <c r="AA198">
        <v>1</v>
      </c>
      <c r="AB198" s="20">
        <v>1</v>
      </c>
      <c r="AC198">
        <v>1</v>
      </c>
      <c r="AD198">
        <v>0</v>
      </c>
      <c r="AE198">
        <v>1</v>
      </c>
      <c r="AF198" s="20">
        <v>1</v>
      </c>
      <c r="AG198" s="34">
        <v>0.86415485655029378</v>
      </c>
      <c r="AH198" s="34"/>
      <c r="AI198" s="34">
        <v>0.90329999999999999</v>
      </c>
      <c r="AJ198" s="35">
        <v>1.5983000000000001</v>
      </c>
      <c r="AK198"/>
      <c r="AL198"/>
      <c r="AM198"/>
      <c r="AN198" s="20"/>
      <c r="AO198">
        <v>1</v>
      </c>
      <c r="AP198">
        <v>0</v>
      </c>
      <c r="AQ198">
        <v>1</v>
      </c>
      <c r="AR198" s="20">
        <v>1</v>
      </c>
      <c r="AS198">
        <v>5051100</v>
      </c>
      <c r="AT198">
        <v>561560</v>
      </c>
      <c r="AU198">
        <v>4489600</v>
      </c>
      <c r="AV198">
        <v>0</v>
      </c>
      <c r="AW198">
        <v>0</v>
      </c>
      <c r="AX198">
        <v>0</v>
      </c>
      <c r="AY198">
        <v>2200200</v>
      </c>
      <c r="AZ198">
        <v>1951700</v>
      </c>
      <c r="BA198">
        <v>248510</v>
      </c>
      <c r="BB198">
        <v>3592600</v>
      </c>
      <c r="BC198">
        <v>76584</v>
      </c>
      <c r="BD198" s="16">
        <v>3516000</v>
      </c>
    </row>
    <row r="199" spans="2:56" x14ac:dyDescent="0.35">
      <c r="B199" s="15">
        <v>6</v>
      </c>
      <c r="C199" t="s">
        <v>31</v>
      </c>
      <c r="D199" t="s">
        <v>31</v>
      </c>
      <c r="E199" t="s">
        <v>32</v>
      </c>
      <c r="F199" t="s">
        <v>33</v>
      </c>
      <c r="G199" t="s">
        <v>34</v>
      </c>
      <c r="H199">
        <v>99.31</v>
      </c>
      <c r="I199">
        <v>0</v>
      </c>
      <c r="J199">
        <v>11.573</v>
      </c>
      <c r="K199" s="16">
        <v>4</v>
      </c>
      <c r="L199" s="39"/>
      <c r="M199" s="17">
        <v>-6.2327024356148508E-2</v>
      </c>
      <c r="N199">
        <v>0.69765916660669047</v>
      </c>
      <c r="O199">
        <f t="shared" si="3"/>
        <v>1.876230387168026E-2</v>
      </c>
      <c r="P199" s="16"/>
      <c r="Q199" s="17">
        <v>0.15319207645798</v>
      </c>
      <c r="R199" s="17">
        <v>0.15905225687958199</v>
      </c>
      <c r="S199" s="17">
        <v>-0.10211895653903701</v>
      </c>
      <c r="T199" s="19">
        <v>-0.45943347422311898</v>
      </c>
      <c r="U199">
        <v>1.2</v>
      </c>
      <c r="V199">
        <v>0</v>
      </c>
      <c r="W199">
        <v>1.2</v>
      </c>
      <c r="X199" s="20">
        <v>1.1000000000000001</v>
      </c>
      <c r="Y199">
        <v>1</v>
      </c>
      <c r="Z199">
        <v>0</v>
      </c>
      <c r="AA199">
        <v>1</v>
      </c>
      <c r="AB199" s="20">
        <v>1</v>
      </c>
      <c r="AC199">
        <v>1</v>
      </c>
      <c r="AD199">
        <v>0</v>
      </c>
      <c r="AE199">
        <v>1</v>
      </c>
      <c r="AF199" s="20">
        <v>1</v>
      </c>
      <c r="AG199" s="34">
        <v>1.0426876316393134</v>
      </c>
      <c r="AH199" s="34"/>
      <c r="AI199" s="34">
        <v>0.76144000000000001</v>
      </c>
      <c r="AJ199" s="35">
        <v>0.87039</v>
      </c>
      <c r="AK199"/>
      <c r="AL199"/>
      <c r="AM199"/>
      <c r="AN199" s="20"/>
      <c r="AO199">
        <v>1</v>
      </c>
      <c r="AP199">
        <v>0</v>
      </c>
      <c r="AQ199">
        <v>1</v>
      </c>
      <c r="AR199" s="20">
        <v>1</v>
      </c>
      <c r="AS199">
        <v>1273200</v>
      </c>
      <c r="AT199">
        <v>636620</v>
      </c>
      <c r="AU199">
        <v>636620</v>
      </c>
      <c r="AV199">
        <v>0</v>
      </c>
      <c r="AW199">
        <v>0</v>
      </c>
      <c r="AX199">
        <v>0</v>
      </c>
      <c r="AY199">
        <v>5784100</v>
      </c>
      <c r="AZ199">
        <v>2892100</v>
      </c>
      <c r="BA199">
        <v>2892100</v>
      </c>
      <c r="BB199">
        <v>2912000</v>
      </c>
      <c r="BC199">
        <v>1456000</v>
      </c>
      <c r="BD199" s="16">
        <v>1456000</v>
      </c>
    </row>
    <row r="200" spans="2:56" x14ac:dyDescent="0.35">
      <c r="B200" s="15">
        <v>425</v>
      </c>
      <c r="C200" t="s">
        <v>1516</v>
      </c>
      <c r="D200" t="s">
        <v>1516</v>
      </c>
      <c r="E200" t="s">
        <v>1517</v>
      </c>
      <c r="F200" t="s">
        <v>1518</v>
      </c>
      <c r="G200" t="s">
        <v>1519</v>
      </c>
      <c r="H200">
        <v>11.284000000000001</v>
      </c>
      <c r="I200">
        <v>0</v>
      </c>
      <c r="J200">
        <v>30.242999999999999</v>
      </c>
      <c r="K200" s="16">
        <v>2</v>
      </c>
      <c r="L200" s="39"/>
      <c r="M200" s="17">
        <v>-0.47895004420464021</v>
      </c>
      <c r="N200">
        <v>0.71588442913850048</v>
      </c>
      <c r="O200">
        <f t="shared" si="3"/>
        <v>0.14417832973018641</v>
      </c>
      <c r="P200" s="16"/>
      <c r="Q200" s="17">
        <v>2.0537786963500499</v>
      </c>
      <c r="R200" s="17">
        <v>1.04252275629821</v>
      </c>
      <c r="S200" s="17">
        <v>-2.8596270523886802</v>
      </c>
      <c r="T200" s="19">
        <v>-2.1524745770781402</v>
      </c>
      <c r="U200">
        <v>35.5</v>
      </c>
      <c r="V200">
        <v>10</v>
      </c>
      <c r="W200">
        <v>12.7</v>
      </c>
      <c r="X200" s="20">
        <v>12.7</v>
      </c>
      <c r="Y200">
        <v>4</v>
      </c>
      <c r="Z200">
        <v>1</v>
      </c>
      <c r="AA200">
        <v>2</v>
      </c>
      <c r="AB200" s="20">
        <v>2</v>
      </c>
      <c r="AC200">
        <v>4</v>
      </c>
      <c r="AD200">
        <v>1</v>
      </c>
      <c r="AE200">
        <v>2</v>
      </c>
      <c r="AF200" s="20">
        <v>2</v>
      </c>
      <c r="AG200" s="34">
        <v>3.8066235249333844</v>
      </c>
      <c r="AH200" s="34">
        <v>2.5220680958385877</v>
      </c>
      <c r="AI200" s="34">
        <v>0.11465</v>
      </c>
      <c r="AJ200" s="35">
        <v>0.26804</v>
      </c>
      <c r="AK200">
        <v>84.2</v>
      </c>
      <c r="AL200"/>
      <c r="AM200">
        <v>61.296999999999997</v>
      </c>
      <c r="AN200" s="20">
        <v>82.123000000000005</v>
      </c>
      <c r="AO200">
        <v>4</v>
      </c>
      <c r="AP200">
        <v>1</v>
      </c>
      <c r="AQ200">
        <v>4</v>
      </c>
      <c r="AR200" s="20">
        <v>6</v>
      </c>
      <c r="AS200">
        <v>63245000</v>
      </c>
      <c r="AT200">
        <v>62229000</v>
      </c>
      <c r="AU200">
        <v>1015700</v>
      </c>
      <c r="AV200">
        <v>13996000</v>
      </c>
      <c r="AW200">
        <v>13392000</v>
      </c>
      <c r="AX200">
        <v>604600</v>
      </c>
      <c r="AY200">
        <v>138320000</v>
      </c>
      <c r="AZ200">
        <v>136200000</v>
      </c>
      <c r="BA200">
        <v>2118700</v>
      </c>
      <c r="BB200">
        <v>190480000</v>
      </c>
      <c r="BC200">
        <v>186850000</v>
      </c>
      <c r="BD200" s="16">
        <v>3621400</v>
      </c>
    </row>
    <row r="201" spans="2:56" x14ac:dyDescent="0.35">
      <c r="B201" s="15">
        <v>31</v>
      </c>
      <c r="C201" t="s">
        <v>125</v>
      </c>
      <c r="D201" t="s">
        <v>126</v>
      </c>
      <c r="E201" t="s">
        <v>127</v>
      </c>
      <c r="F201" t="s">
        <v>128</v>
      </c>
      <c r="G201" t="s">
        <v>129</v>
      </c>
      <c r="H201">
        <v>73.213999999999999</v>
      </c>
      <c r="I201">
        <v>0</v>
      </c>
      <c r="J201">
        <v>16.565999999999999</v>
      </c>
      <c r="K201" s="16">
        <v>22</v>
      </c>
      <c r="L201" s="39"/>
      <c r="M201" s="17">
        <v>0.1437552287362823</v>
      </c>
      <c r="N201">
        <v>0.71729062116234554</v>
      </c>
      <c r="O201">
        <f t="shared" si="3"/>
        <v>-4.3274635883157719E-2</v>
      </c>
      <c r="P201" s="16"/>
      <c r="Q201" s="17">
        <v>0.70269612166101703</v>
      </c>
      <c r="R201" s="17">
        <v>0.228229343555023</v>
      </c>
      <c r="S201" s="17">
        <v>0.54293042871618502</v>
      </c>
      <c r="T201" s="19">
        <v>-0.89883497898709597</v>
      </c>
      <c r="U201">
        <v>5.0999999999999996</v>
      </c>
      <c r="V201">
        <v>3.5</v>
      </c>
      <c r="W201">
        <v>1.8</v>
      </c>
      <c r="X201" s="20">
        <v>1.8</v>
      </c>
      <c r="Y201">
        <v>3</v>
      </c>
      <c r="Z201">
        <v>2</v>
      </c>
      <c r="AA201">
        <v>1</v>
      </c>
      <c r="AB201" s="20">
        <v>1</v>
      </c>
      <c r="AC201">
        <v>2</v>
      </c>
      <c r="AD201">
        <v>2</v>
      </c>
      <c r="AE201">
        <v>1</v>
      </c>
      <c r="AF201" s="20">
        <v>1</v>
      </c>
      <c r="AG201" s="34">
        <v>1.5647982974994523</v>
      </c>
      <c r="AH201" s="34">
        <v>1.4243188195245624</v>
      </c>
      <c r="AI201" s="34">
        <v>1.2087000000000001</v>
      </c>
      <c r="AJ201" s="35">
        <v>0.65183999999999997</v>
      </c>
      <c r="AK201"/>
      <c r="AL201"/>
      <c r="AM201"/>
      <c r="AN201" s="20"/>
      <c r="AO201">
        <v>1</v>
      </c>
      <c r="AP201">
        <v>1</v>
      </c>
      <c r="AQ201">
        <v>1</v>
      </c>
      <c r="AR201" s="20">
        <v>1</v>
      </c>
      <c r="AS201">
        <v>8244200</v>
      </c>
      <c r="AT201">
        <v>1300500</v>
      </c>
      <c r="AU201">
        <v>6943800</v>
      </c>
      <c r="AV201">
        <v>12635000</v>
      </c>
      <c r="AW201">
        <v>6317700</v>
      </c>
      <c r="AX201">
        <v>6317700</v>
      </c>
      <c r="AY201">
        <v>16721000</v>
      </c>
      <c r="AZ201">
        <v>8360300</v>
      </c>
      <c r="BA201">
        <v>8360300</v>
      </c>
      <c r="BB201">
        <v>18697000</v>
      </c>
      <c r="BC201">
        <v>2672900</v>
      </c>
      <c r="BD201" s="16">
        <v>16024000</v>
      </c>
    </row>
    <row r="202" spans="2:56" x14ac:dyDescent="0.35">
      <c r="B202" s="15">
        <v>463</v>
      </c>
      <c r="C202" t="s">
        <v>1651</v>
      </c>
      <c r="D202" t="s">
        <v>1652</v>
      </c>
      <c r="E202" t="s">
        <v>1653</v>
      </c>
      <c r="F202" t="s">
        <v>1654</v>
      </c>
      <c r="G202" t="s">
        <v>1655</v>
      </c>
      <c r="H202">
        <v>39.646000000000001</v>
      </c>
      <c r="I202">
        <v>0</v>
      </c>
      <c r="J202">
        <v>106.82</v>
      </c>
      <c r="K202" s="16">
        <v>13</v>
      </c>
      <c r="L202" s="39"/>
      <c r="M202" s="17">
        <v>0.2105869973333547</v>
      </c>
      <c r="N202">
        <v>0.72415530428016428</v>
      </c>
      <c r="O202">
        <f t="shared" si="3"/>
        <v>-6.3393002894150605E-2</v>
      </c>
      <c r="P202" s="16"/>
      <c r="Q202" s="17">
        <v>0.71558807213406495</v>
      </c>
      <c r="R202" s="17">
        <v>-1.4071990392752001</v>
      </c>
      <c r="S202" s="17">
        <v>0.60847038813459697</v>
      </c>
      <c r="T202" s="19">
        <v>0.92548856833995696</v>
      </c>
      <c r="U202">
        <v>15.6</v>
      </c>
      <c r="V202">
        <v>12.5</v>
      </c>
      <c r="W202">
        <v>15.6</v>
      </c>
      <c r="X202" s="20">
        <v>9.3000000000000007</v>
      </c>
      <c r="Y202">
        <v>4</v>
      </c>
      <c r="Z202">
        <v>3</v>
      </c>
      <c r="AA202">
        <v>4</v>
      </c>
      <c r="AB202" s="20">
        <v>2</v>
      </c>
      <c r="AC202">
        <v>4</v>
      </c>
      <c r="AD202">
        <v>3</v>
      </c>
      <c r="AE202">
        <v>4</v>
      </c>
      <c r="AF202" s="20">
        <v>2</v>
      </c>
      <c r="AG202" s="34">
        <v>1.5870244877878468</v>
      </c>
      <c r="AH202" s="34">
        <v>0.45481420839587028</v>
      </c>
      <c r="AI202" s="34">
        <v>1.2726</v>
      </c>
      <c r="AJ202" s="35">
        <v>2.3098000000000001</v>
      </c>
      <c r="AK202">
        <v>15.946</v>
      </c>
      <c r="AL202">
        <v>109.88</v>
      </c>
      <c r="AM202">
        <v>19.727</v>
      </c>
      <c r="AN202" s="20">
        <v>23.818999999999999</v>
      </c>
      <c r="AO202">
        <v>4</v>
      </c>
      <c r="AP202">
        <v>3</v>
      </c>
      <c r="AQ202">
        <v>4</v>
      </c>
      <c r="AR202" s="20">
        <v>2</v>
      </c>
      <c r="AS202">
        <v>82045000</v>
      </c>
      <c r="AT202">
        <v>46772000</v>
      </c>
      <c r="AU202">
        <v>35272000</v>
      </c>
      <c r="AV202">
        <v>110040000</v>
      </c>
      <c r="AW202">
        <v>70714000</v>
      </c>
      <c r="AX202">
        <v>39322000</v>
      </c>
      <c r="AY202">
        <v>146950000</v>
      </c>
      <c r="AZ202">
        <v>70654000</v>
      </c>
      <c r="BA202">
        <v>76293000</v>
      </c>
      <c r="BB202">
        <v>8383800</v>
      </c>
      <c r="BC202">
        <v>4191900</v>
      </c>
      <c r="BD202" s="16">
        <v>4191900</v>
      </c>
    </row>
    <row r="203" spans="2:56" x14ac:dyDescent="0.35">
      <c r="B203" s="15">
        <v>79</v>
      </c>
      <c r="C203" t="s">
        <v>299</v>
      </c>
      <c r="D203" t="s">
        <v>300</v>
      </c>
      <c r="E203" t="s">
        <v>301</v>
      </c>
      <c r="F203" t="s">
        <v>302</v>
      </c>
      <c r="G203" t="s">
        <v>303</v>
      </c>
      <c r="H203">
        <v>66.900000000000006</v>
      </c>
      <c r="I203">
        <v>0</v>
      </c>
      <c r="J203">
        <v>90.143000000000001</v>
      </c>
      <c r="K203" s="16">
        <v>19</v>
      </c>
      <c r="L203" s="39"/>
      <c r="M203" s="17">
        <v>6.1309676386905487E-2</v>
      </c>
      <c r="N203">
        <v>0.73613039738036923</v>
      </c>
      <c r="O203">
        <f t="shared" si="3"/>
        <v>-1.8456051616910253E-2</v>
      </c>
      <c r="P203" s="16"/>
      <c r="Q203" s="17">
        <v>-0.43314510149612701</v>
      </c>
      <c r="R203" s="17">
        <v>0.25718722511228298</v>
      </c>
      <c r="S203" s="17">
        <v>0.175175696230013</v>
      </c>
      <c r="T203" s="19">
        <v>0.246020885701453</v>
      </c>
      <c r="U203">
        <v>16.5</v>
      </c>
      <c r="V203">
        <v>8.8000000000000007</v>
      </c>
      <c r="W203">
        <v>10.9</v>
      </c>
      <c r="X203" s="20">
        <v>0</v>
      </c>
      <c r="Y203">
        <v>7</v>
      </c>
      <c r="Z203">
        <v>4</v>
      </c>
      <c r="AA203">
        <v>5</v>
      </c>
      <c r="AB203" s="20">
        <v>0</v>
      </c>
      <c r="AC203">
        <v>7</v>
      </c>
      <c r="AD203">
        <v>4</v>
      </c>
      <c r="AE203">
        <v>5</v>
      </c>
      <c r="AF203" s="20">
        <v>0</v>
      </c>
      <c r="AG203" s="34">
        <v>0.70333380222253483</v>
      </c>
      <c r="AH203" s="34">
        <v>1.4770394221821781</v>
      </c>
      <c r="AI203" s="34">
        <v>0.92598000000000003</v>
      </c>
      <c r="AJ203" s="35"/>
      <c r="AK203">
        <v>17.946000000000002</v>
      </c>
      <c r="AL203">
        <v>32.01</v>
      </c>
      <c r="AM203">
        <v>14.816000000000001</v>
      </c>
      <c r="AN203" s="20"/>
      <c r="AO203">
        <v>8</v>
      </c>
      <c r="AP203">
        <v>4</v>
      </c>
      <c r="AQ203">
        <v>6</v>
      </c>
      <c r="AR203" s="20">
        <v>0</v>
      </c>
      <c r="AS203">
        <v>70034000</v>
      </c>
      <c r="AT203">
        <v>31317000</v>
      </c>
      <c r="AU203">
        <v>38717000</v>
      </c>
      <c r="AV203">
        <v>14592000</v>
      </c>
      <c r="AW203">
        <v>13272000</v>
      </c>
      <c r="AX203">
        <v>1319900</v>
      </c>
      <c r="AY203">
        <v>45681000</v>
      </c>
      <c r="AZ203">
        <v>24143000</v>
      </c>
      <c r="BA203">
        <v>21537000</v>
      </c>
      <c r="BB203">
        <v>0</v>
      </c>
      <c r="BC203">
        <v>0</v>
      </c>
      <c r="BD203" s="16">
        <v>0</v>
      </c>
    </row>
    <row r="204" spans="2:56" x14ac:dyDescent="0.35">
      <c r="B204" s="15">
        <v>19</v>
      </c>
      <c r="C204" t="s">
        <v>82</v>
      </c>
      <c r="D204" t="s">
        <v>82</v>
      </c>
      <c r="E204" t="s">
        <v>83</v>
      </c>
      <c r="F204" t="s">
        <v>84</v>
      </c>
      <c r="G204" t="s">
        <v>85</v>
      </c>
      <c r="H204">
        <v>31.983000000000001</v>
      </c>
      <c r="I204">
        <v>0</v>
      </c>
      <c r="J204">
        <v>32.585999999999999</v>
      </c>
      <c r="K204" s="16">
        <v>10</v>
      </c>
      <c r="L204" s="39"/>
      <c r="M204" s="17">
        <v>1.2490839906453179</v>
      </c>
      <c r="N204">
        <v>0.75153663012576055</v>
      </c>
      <c r="O204">
        <f t="shared" si="3"/>
        <v>-0.3760117482879084</v>
      </c>
      <c r="P204" s="16"/>
      <c r="Q204" s="17">
        <v>4.7462756374175301</v>
      </c>
      <c r="R204" s="17">
        <v>9.5848657578013903</v>
      </c>
      <c r="S204" s="17">
        <v>-3.28794783486806</v>
      </c>
      <c r="T204" s="19">
        <v>-6.0468575977695904</v>
      </c>
      <c r="U204">
        <v>2.4</v>
      </c>
      <c r="V204">
        <v>5.0999999999999996</v>
      </c>
      <c r="W204">
        <v>2.4</v>
      </c>
      <c r="X204" s="20">
        <v>5.0999999999999996</v>
      </c>
      <c r="Y204">
        <v>1</v>
      </c>
      <c r="Z204">
        <v>2</v>
      </c>
      <c r="AA204">
        <v>1</v>
      </c>
      <c r="AB204" s="20">
        <v>2</v>
      </c>
      <c r="AC204">
        <v>1</v>
      </c>
      <c r="AD204">
        <v>2</v>
      </c>
      <c r="AE204">
        <v>1</v>
      </c>
      <c r="AF204" s="20">
        <v>2</v>
      </c>
      <c r="AG204" s="34">
        <v>22.639800769753226</v>
      </c>
      <c r="AH204" s="34">
        <v>889.91723769689418</v>
      </c>
      <c r="AI204" s="34">
        <v>8.5467000000000001E-2</v>
      </c>
      <c r="AJ204" s="35">
        <v>1.9778E-2</v>
      </c>
      <c r="AK204">
        <v>54.728999999999999</v>
      </c>
      <c r="AL204">
        <v>152.75</v>
      </c>
      <c r="AM204">
        <v>23.561</v>
      </c>
      <c r="AN204" s="20">
        <v>113.32</v>
      </c>
      <c r="AO204">
        <v>5</v>
      </c>
      <c r="AP204">
        <v>3</v>
      </c>
      <c r="AQ204">
        <v>3</v>
      </c>
      <c r="AR204" s="20">
        <v>5</v>
      </c>
      <c r="AS204">
        <v>416350000</v>
      </c>
      <c r="AT204">
        <v>415220000</v>
      </c>
      <c r="AU204">
        <v>1124000</v>
      </c>
      <c r="AV204">
        <v>3209200000</v>
      </c>
      <c r="AW204">
        <v>3208200000</v>
      </c>
      <c r="AX204">
        <v>971250</v>
      </c>
      <c r="AY204">
        <v>101490000</v>
      </c>
      <c r="AZ204">
        <v>100780000</v>
      </c>
      <c r="BA204">
        <v>707840</v>
      </c>
      <c r="BB204">
        <v>1211500000</v>
      </c>
      <c r="BC204">
        <v>1210600000</v>
      </c>
      <c r="BD204" s="16">
        <v>907850</v>
      </c>
    </row>
    <row r="205" spans="2:56" x14ac:dyDescent="0.35">
      <c r="B205" s="15">
        <v>46</v>
      </c>
      <c r="C205" t="s">
        <v>176</v>
      </c>
      <c r="D205" t="s">
        <v>176</v>
      </c>
      <c r="E205" t="s">
        <v>177</v>
      </c>
      <c r="F205" t="s">
        <v>178</v>
      </c>
      <c r="G205" t="s">
        <v>179</v>
      </c>
      <c r="H205">
        <v>85.126999999999995</v>
      </c>
      <c r="I205">
        <v>5.8824000000000003E-3</v>
      </c>
      <c r="J205">
        <v>6.0217000000000001</v>
      </c>
      <c r="K205" s="16">
        <v>6</v>
      </c>
      <c r="L205" s="39"/>
      <c r="M205" s="17">
        <v>-0.8070090755907251</v>
      </c>
      <c r="N205">
        <v>0.75171020233930741</v>
      </c>
      <c r="O205">
        <f t="shared" si="3"/>
        <v>0.2429339385258695</v>
      </c>
      <c r="P205" s="16"/>
      <c r="Q205" s="17">
        <v>3.1596162607860498</v>
      </c>
      <c r="R205" s="17">
        <v>3.2703400739024202</v>
      </c>
      <c r="S205" s="17">
        <v>-4.4379402426616297</v>
      </c>
      <c r="T205" s="19">
        <v>-5.2200523943897403</v>
      </c>
      <c r="U205">
        <v>1.5</v>
      </c>
      <c r="V205">
        <v>0</v>
      </c>
      <c r="W205">
        <v>1.5</v>
      </c>
      <c r="X205" s="20">
        <v>1.5</v>
      </c>
      <c r="Y205">
        <v>1</v>
      </c>
      <c r="Z205">
        <v>0</v>
      </c>
      <c r="AA205">
        <v>1</v>
      </c>
      <c r="AB205" s="20">
        <v>1</v>
      </c>
      <c r="AC205">
        <v>1</v>
      </c>
      <c r="AD205">
        <v>0</v>
      </c>
      <c r="AE205">
        <v>1</v>
      </c>
      <c r="AF205" s="20">
        <v>1</v>
      </c>
      <c r="AG205" s="34">
        <v>8.4189257450749295</v>
      </c>
      <c r="AH205" s="34"/>
      <c r="AI205" s="34">
        <v>4.1791000000000002E-2</v>
      </c>
      <c r="AJ205" s="35">
        <v>3.4067E-2</v>
      </c>
      <c r="AK205"/>
      <c r="AL205"/>
      <c r="AM205"/>
      <c r="AN205" s="20">
        <v>115.96</v>
      </c>
      <c r="AO205">
        <v>1</v>
      </c>
      <c r="AP205">
        <v>0</v>
      </c>
      <c r="AQ205">
        <v>1</v>
      </c>
      <c r="AR205" s="20">
        <v>2</v>
      </c>
      <c r="AS205">
        <v>25531000</v>
      </c>
      <c r="AT205">
        <v>25219000</v>
      </c>
      <c r="AU205">
        <v>312260</v>
      </c>
      <c r="AV205">
        <v>0</v>
      </c>
      <c r="AW205">
        <v>0</v>
      </c>
      <c r="AX205">
        <v>0</v>
      </c>
      <c r="AY205">
        <v>34178000</v>
      </c>
      <c r="AZ205">
        <v>34032000</v>
      </c>
      <c r="BA205">
        <v>146190</v>
      </c>
      <c r="BB205">
        <v>170230000</v>
      </c>
      <c r="BC205">
        <v>170010000</v>
      </c>
      <c r="BD205" s="16">
        <v>228170</v>
      </c>
    </row>
    <row r="206" spans="2:56" x14ac:dyDescent="0.35">
      <c r="B206" s="15">
        <v>436</v>
      </c>
      <c r="C206" t="s">
        <v>1555</v>
      </c>
      <c r="D206" t="s">
        <v>1555</v>
      </c>
      <c r="E206" t="s">
        <v>1556</v>
      </c>
      <c r="F206" t="s">
        <v>1557</v>
      </c>
      <c r="G206" t="s">
        <v>1558</v>
      </c>
      <c r="H206">
        <v>180.99</v>
      </c>
      <c r="I206">
        <v>0</v>
      </c>
      <c r="J206">
        <v>24.457000000000001</v>
      </c>
      <c r="K206" s="16">
        <v>3</v>
      </c>
      <c r="L206" s="39"/>
      <c r="M206" s="17">
        <v>0.26098745071767371</v>
      </c>
      <c r="N206">
        <v>0.75883950774170983</v>
      </c>
      <c r="O206">
        <f t="shared" si="3"/>
        <v>-7.8565051157894805E-2</v>
      </c>
      <c r="P206" s="16"/>
      <c r="Q206" s="17">
        <v>0.238883531675365</v>
      </c>
      <c r="R206" s="17">
        <v>1.0133798914076899</v>
      </c>
      <c r="S206" s="17">
        <v>1.68424707677696</v>
      </c>
      <c r="T206" s="19">
        <v>-1.8925606969893201</v>
      </c>
      <c r="U206">
        <v>1.2</v>
      </c>
      <c r="V206">
        <v>0.8</v>
      </c>
      <c r="W206">
        <v>0.8</v>
      </c>
      <c r="X206" s="20">
        <v>2.6</v>
      </c>
      <c r="Y206">
        <v>1</v>
      </c>
      <c r="Z206">
        <v>1</v>
      </c>
      <c r="AA206">
        <v>1</v>
      </c>
      <c r="AB206" s="20">
        <v>3</v>
      </c>
      <c r="AC206">
        <v>1</v>
      </c>
      <c r="AD206">
        <v>1</v>
      </c>
      <c r="AE206">
        <v>1</v>
      </c>
      <c r="AF206" s="20">
        <v>3</v>
      </c>
      <c r="AG206" s="34">
        <v>1.1449900958356711</v>
      </c>
      <c r="AH206" s="34">
        <v>2.4216006780481898</v>
      </c>
      <c r="AI206" s="34">
        <v>2.6926999999999999</v>
      </c>
      <c r="AJ206" s="35">
        <v>0.32757999999999998</v>
      </c>
      <c r="AK206"/>
      <c r="AL206"/>
      <c r="AM206"/>
      <c r="AN206" s="20">
        <v>110.47</v>
      </c>
      <c r="AO206">
        <v>1</v>
      </c>
      <c r="AP206">
        <v>1</v>
      </c>
      <c r="AQ206">
        <v>1</v>
      </c>
      <c r="AR206" s="20">
        <v>3</v>
      </c>
      <c r="AS206">
        <v>2310600</v>
      </c>
      <c r="AT206">
        <v>2246600</v>
      </c>
      <c r="AU206">
        <v>64027</v>
      </c>
      <c r="AV206">
        <v>2656300</v>
      </c>
      <c r="AW206">
        <v>2629100</v>
      </c>
      <c r="AX206">
        <v>27185</v>
      </c>
      <c r="AY206">
        <v>6412800</v>
      </c>
      <c r="AZ206">
        <v>56373</v>
      </c>
      <c r="BA206">
        <v>6356400</v>
      </c>
      <c r="BB206">
        <v>11639000</v>
      </c>
      <c r="BC206">
        <v>468010</v>
      </c>
      <c r="BD206" s="16">
        <v>11171000</v>
      </c>
    </row>
    <row r="207" spans="2:56" x14ac:dyDescent="0.35">
      <c r="B207" s="15">
        <v>8</v>
      </c>
      <c r="C207" t="s">
        <v>35</v>
      </c>
      <c r="D207" t="s">
        <v>36</v>
      </c>
      <c r="E207" t="s">
        <v>37</v>
      </c>
      <c r="F207" t="s">
        <v>38</v>
      </c>
      <c r="G207" t="s">
        <v>39</v>
      </c>
      <c r="H207">
        <v>49.823999999999998</v>
      </c>
      <c r="I207">
        <v>0</v>
      </c>
      <c r="J207">
        <v>90.516999999999996</v>
      </c>
      <c r="K207" s="16">
        <v>15</v>
      </c>
      <c r="L207" s="39"/>
      <c r="M207" s="17">
        <v>3.1660600291467153E-2</v>
      </c>
      <c r="N207">
        <v>0.76759204714649532</v>
      </c>
      <c r="O207">
        <f t="shared" si="3"/>
        <v>-9.5307903684594356E-3</v>
      </c>
      <c r="P207" s="16"/>
      <c r="Q207" s="17">
        <v>-0.171578814930259</v>
      </c>
      <c r="R207" s="17">
        <v>2.0277699210315601E-2</v>
      </c>
      <c r="S207" s="17">
        <v>-1.9946796216374001E-2</v>
      </c>
      <c r="T207" s="19">
        <v>0.297890313102186</v>
      </c>
      <c r="U207">
        <v>25.9</v>
      </c>
      <c r="V207">
        <v>13.1</v>
      </c>
      <c r="W207">
        <v>13.3</v>
      </c>
      <c r="X207" s="20">
        <v>4.0999999999999996</v>
      </c>
      <c r="Y207">
        <v>8</v>
      </c>
      <c r="Z207">
        <v>5</v>
      </c>
      <c r="AA207">
        <v>5</v>
      </c>
      <c r="AB207" s="20">
        <v>2</v>
      </c>
      <c r="AC207">
        <v>8</v>
      </c>
      <c r="AD207">
        <v>5</v>
      </c>
      <c r="AE207">
        <v>5</v>
      </c>
      <c r="AF207" s="20">
        <v>2</v>
      </c>
      <c r="AG207" s="34">
        <v>0.84623847000084629</v>
      </c>
      <c r="AH207" s="34">
        <v>1.2473649415609525</v>
      </c>
      <c r="AI207" s="34">
        <v>0.81001999999999996</v>
      </c>
      <c r="AJ207" s="35">
        <v>1.4893000000000001</v>
      </c>
      <c r="AK207">
        <v>12.180999999999999</v>
      </c>
      <c r="AL207">
        <v>12.492000000000001</v>
      </c>
      <c r="AM207">
        <v>14.513999999999999</v>
      </c>
      <c r="AN207" s="20">
        <v>17.672999999999998</v>
      </c>
      <c r="AO207">
        <v>8</v>
      </c>
      <c r="AP207">
        <v>6</v>
      </c>
      <c r="AQ207">
        <v>6</v>
      </c>
      <c r="AR207" s="20">
        <v>2</v>
      </c>
      <c r="AS207">
        <v>286040000</v>
      </c>
      <c r="AT207">
        <v>145950000</v>
      </c>
      <c r="AU207">
        <v>140090000</v>
      </c>
      <c r="AV207">
        <v>207780000</v>
      </c>
      <c r="AW207">
        <v>104020000</v>
      </c>
      <c r="AX207">
        <v>103760000</v>
      </c>
      <c r="AY207">
        <v>256830000</v>
      </c>
      <c r="AZ207">
        <v>131070000</v>
      </c>
      <c r="BA207">
        <v>125760000</v>
      </c>
      <c r="BB207">
        <v>87200000</v>
      </c>
      <c r="BC207">
        <v>43600000</v>
      </c>
      <c r="BD207" s="16">
        <v>43600000</v>
      </c>
    </row>
    <row r="208" spans="2:56" x14ac:dyDescent="0.35">
      <c r="B208" s="15">
        <v>272</v>
      </c>
      <c r="C208" t="s">
        <v>951</v>
      </c>
      <c r="D208" t="s">
        <v>951</v>
      </c>
      <c r="E208" t="s">
        <v>952</v>
      </c>
      <c r="F208" t="s">
        <v>953</v>
      </c>
      <c r="G208" t="s">
        <v>954</v>
      </c>
      <c r="H208">
        <v>16.398</v>
      </c>
      <c r="I208">
        <v>2.5772999999999998E-3</v>
      </c>
      <c r="J208">
        <v>10.108000000000001</v>
      </c>
      <c r="K208" s="16">
        <v>2</v>
      </c>
      <c r="L208" s="39"/>
      <c r="M208" s="17">
        <v>2.5726620447997589E-2</v>
      </c>
      <c r="N208">
        <v>0.77575400558742258</v>
      </c>
      <c r="O208">
        <f t="shared" si="3"/>
        <v>-7.7444844419095804E-3</v>
      </c>
      <c r="P208" s="16"/>
      <c r="Q208" s="17">
        <v>0.14565179815385099</v>
      </c>
      <c r="R208" s="17">
        <v>-7.7248936804196602E-2</v>
      </c>
      <c r="S208" s="17">
        <v>-0.15108978141027801</v>
      </c>
      <c r="T208" s="19">
        <v>0.185593401852614</v>
      </c>
      <c r="U208">
        <v>8.1</v>
      </c>
      <c r="V208">
        <v>8.1</v>
      </c>
      <c r="W208">
        <v>8.1</v>
      </c>
      <c r="X208" s="20">
        <v>8.1</v>
      </c>
      <c r="Y208">
        <v>1</v>
      </c>
      <c r="Z208">
        <v>1</v>
      </c>
      <c r="AA208">
        <v>1</v>
      </c>
      <c r="AB208" s="20">
        <v>1</v>
      </c>
      <c r="AC208">
        <v>1</v>
      </c>
      <c r="AD208">
        <v>1</v>
      </c>
      <c r="AE208">
        <v>1</v>
      </c>
      <c r="AF208" s="20">
        <v>1</v>
      </c>
      <c r="AG208" s="34">
        <v>1.0538851475966149</v>
      </c>
      <c r="AH208" s="34">
        <v>1.1664800298618887</v>
      </c>
      <c r="AI208" s="34">
        <v>0.73936000000000002</v>
      </c>
      <c r="AJ208" s="35">
        <v>1.3774</v>
      </c>
      <c r="AK208"/>
      <c r="AL208"/>
      <c r="AM208"/>
      <c r="AN208" s="20"/>
      <c r="AO208">
        <v>1</v>
      </c>
      <c r="AP208">
        <v>1</v>
      </c>
      <c r="AQ208">
        <v>1</v>
      </c>
      <c r="AR208" s="20">
        <v>1</v>
      </c>
      <c r="AS208">
        <v>3837100</v>
      </c>
      <c r="AT208">
        <v>1918500</v>
      </c>
      <c r="AU208">
        <v>1918500</v>
      </c>
      <c r="AV208">
        <v>3028700</v>
      </c>
      <c r="AW208">
        <v>1514400</v>
      </c>
      <c r="AX208">
        <v>1514400</v>
      </c>
      <c r="AY208">
        <v>4190400</v>
      </c>
      <c r="AZ208">
        <v>2095200</v>
      </c>
      <c r="BA208">
        <v>2095200</v>
      </c>
      <c r="BB208">
        <v>2426300</v>
      </c>
      <c r="BC208">
        <v>1213100</v>
      </c>
      <c r="BD208" s="16">
        <v>1213100</v>
      </c>
    </row>
    <row r="209" spans="2:56" x14ac:dyDescent="0.35">
      <c r="B209" s="15">
        <v>372</v>
      </c>
      <c r="C209" t="s">
        <v>1316</v>
      </c>
      <c r="D209" t="s">
        <v>1316</v>
      </c>
      <c r="E209" t="s">
        <v>1317</v>
      </c>
      <c r="F209" t="s">
        <v>1318</v>
      </c>
      <c r="G209" t="s">
        <v>1317</v>
      </c>
      <c r="H209">
        <v>31.553999999999998</v>
      </c>
      <c r="I209">
        <v>0</v>
      </c>
      <c r="J209">
        <v>27.92</v>
      </c>
      <c r="K209" s="16">
        <v>1</v>
      </c>
      <c r="L209" s="39"/>
      <c r="M209" s="17">
        <v>-9.9809243473790499E-2</v>
      </c>
      <c r="N209">
        <v>0.79183583897582577</v>
      </c>
      <c r="O209">
        <f t="shared" si="3"/>
        <v>3.0045576130140379E-2</v>
      </c>
      <c r="P209" s="16"/>
      <c r="Q209" s="17">
        <v>-0.87370315337606697</v>
      </c>
      <c r="R209" s="17">
        <v>-0.417211719906665</v>
      </c>
      <c r="S209" s="17">
        <v>0.17903186450095501</v>
      </c>
      <c r="T209" s="19">
        <v>0.71264603488661504</v>
      </c>
      <c r="U209">
        <v>10.199999999999999</v>
      </c>
      <c r="V209">
        <v>5.7</v>
      </c>
      <c r="W209">
        <v>5.7</v>
      </c>
      <c r="X209" s="20">
        <v>5.7</v>
      </c>
      <c r="Y209">
        <v>2</v>
      </c>
      <c r="Z209">
        <v>1</v>
      </c>
      <c r="AA209">
        <v>1</v>
      </c>
      <c r="AB209" s="20">
        <v>1</v>
      </c>
      <c r="AC209">
        <v>2</v>
      </c>
      <c r="AD209">
        <v>1</v>
      </c>
      <c r="AE209">
        <v>1</v>
      </c>
      <c r="AF209" s="20">
        <v>1</v>
      </c>
      <c r="AG209" s="34">
        <v>0.5148800329523221</v>
      </c>
      <c r="AH209" s="34">
        <v>0.92928166527274414</v>
      </c>
      <c r="AI209" s="34">
        <v>0.92490000000000006</v>
      </c>
      <c r="AJ209" s="35">
        <v>1.9704999999999999</v>
      </c>
      <c r="AK209">
        <v>2.2284000000000002</v>
      </c>
      <c r="AL209"/>
      <c r="AM209"/>
      <c r="AN209" s="20"/>
      <c r="AO209">
        <v>2</v>
      </c>
      <c r="AP209">
        <v>1</v>
      </c>
      <c r="AQ209">
        <v>1</v>
      </c>
      <c r="AR209" s="20">
        <v>1</v>
      </c>
      <c r="AS209">
        <v>17337000</v>
      </c>
      <c r="AT209">
        <v>8668500</v>
      </c>
      <c r="AU209">
        <v>8668500</v>
      </c>
      <c r="AV209">
        <v>4172000</v>
      </c>
      <c r="AW209">
        <v>2086000</v>
      </c>
      <c r="AX209">
        <v>2086000</v>
      </c>
      <c r="AY209">
        <v>7643000</v>
      </c>
      <c r="AZ209">
        <v>3821500</v>
      </c>
      <c r="BA209">
        <v>3821500</v>
      </c>
      <c r="BB209">
        <v>4520400</v>
      </c>
      <c r="BC209">
        <v>2260200</v>
      </c>
      <c r="BD209" s="16">
        <v>2260200</v>
      </c>
    </row>
    <row r="210" spans="2:56" x14ac:dyDescent="0.35">
      <c r="B210" s="15">
        <v>128</v>
      </c>
      <c r="C210" t="s">
        <v>488</v>
      </c>
      <c r="D210" t="s">
        <v>488</v>
      </c>
      <c r="E210" t="s">
        <v>489</v>
      </c>
      <c r="F210" t="s">
        <v>490</v>
      </c>
      <c r="G210" t="s">
        <v>491</v>
      </c>
      <c r="H210">
        <v>66.921000000000006</v>
      </c>
      <c r="I210">
        <v>0</v>
      </c>
      <c r="J210">
        <v>74.152000000000001</v>
      </c>
      <c r="K210" s="16">
        <v>6</v>
      </c>
      <c r="L210" s="39"/>
      <c r="M210" s="17">
        <v>5.3897119475121519E-2</v>
      </c>
      <c r="N210">
        <v>0.79651077708282725</v>
      </c>
      <c r="O210">
        <f t="shared" si="3"/>
        <v>-1.6224649641896949E-2</v>
      </c>
      <c r="P210" s="16"/>
      <c r="Q210" s="17">
        <v>-0.15444644406618999</v>
      </c>
      <c r="R210" s="17">
        <v>-0.21197495185978801</v>
      </c>
      <c r="S210" s="17">
        <v>0.61722935825368597</v>
      </c>
      <c r="T210" s="19">
        <v>-3.5219484427221899E-2</v>
      </c>
      <c r="U210">
        <v>6.9</v>
      </c>
      <c r="V210">
        <v>0</v>
      </c>
      <c r="W210">
        <v>10.6</v>
      </c>
      <c r="X210" s="20">
        <v>4.4000000000000004</v>
      </c>
      <c r="Y210">
        <v>3</v>
      </c>
      <c r="Z210">
        <v>0</v>
      </c>
      <c r="AA210">
        <v>5</v>
      </c>
      <c r="AB210" s="20">
        <v>2</v>
      </c>
      <c r="AC210">
        <v>3</v>
      </c>
      <c r="AD210">
        <v>0</v>
      </c>
      <c r="AE210">
        <v>5</v>
      </c>
      <c r="AF210" s="20">
        <v>2</v>
      </c>
      <c r="AG210" s="34">
        <v>0.86236633321835121</v>
      </c>
      <c r="AH210" s="34"/>
      <c r="AI210" s="34">
        <v>1.2684</v>
      </c>
      <c r="AJ210" s="35">
        <v>1.1843999999999999</v>
      </c>
      <c r="AK210">
        <v>28.372</v>
      </c>
      <c r="AL210"/>
      <c r="AM210">
        <v>29.102</v>
      </c>
      <c r="AN210" s="20">
        <v>47.003999999999998</v>
      </c>
      <c r="AO210">
        <v>2</v>
      </c>
      <c r="AP210">
        <v>0</v>
      </c>
      <c r="AQ210">
        <v>5</v>
      </c>
      <c r="AR210" s="20">
        <v>2</v>
      </c>
      <c r="AS210">
        <v>10492000</v>
      </c>
      <c r="AT210">
        <v>3682500</v>
      </c>
      <c r="AU210">
        <v>6809700</v>
      </c>
      <c r="AV210">
        <v>0</v>
      </c>
      <c r="AW210">
        <v>0</v>
      </c>
      <c r="AX210">
        <v>0</v>
      </c>
      <c r="AY210">
        <v>56469000</v>
      </c>
      <c r="AZ210">
        <v>20353000</v>
      </c>
      <c r="BA210">
        <v>36116000</v>
      </c>
      <c r="BB210">
        <v>15027000</v>
      </c>
      <c r="BC210">
        <v>4050000</v>
      </c>
      <c r="BD210" s="16">
        <v>10977000</v>
      </c>
    </row>
    <row r="211" spans="2:56" x14ac:dyDescent="0.35">
      <c r="B211" s="15">
        <v>415</v>
      </c>
      <c r="C211" t="s">
        <v>1483</v>
      </c>
      <c r="D211" t="s">
        <v>1484</v>
      </c>
      <c r="E211" t="s">
        <v>1485</v>
      </c>
      <c r="F211" t="s">
        <v>1486</v>
      </c>
      <c r="G211" t="s">
        <v>1485</v>
      </c>
      <c r="H211">
        <v>17.718</v>
      </c>
      <c r="I211">
        <v>0</v>
      </c>
      <c r="J211">
        <v>25.143000000000001</v>
      </c>
      <c r="K211" s="16">
        <v>3</v>
      </c>
      <c r="L211" s="39"/>
      <c r="M211" s="17">
        <v>0.46952493521452959</v>
      </c>
      <c r="N211">
        <v>0.82289828039103541</v>
      </c>
      <c r="O211">
        <f t="shared" si="3"/>
        <v>-0.14134108921176086</v>
      </c>
      <c r="P211" s="16"/>
      <c r="Q211" s="17">
        <v>3.2956251051340999</v>
      </c>
      <c r="R211" s="17">
        <v>3.69504235569479</v>
      </c>
      <c r="S211" s="17">
        <v>-0.59442872572560101</v>
      </c>
      <c r="T211" s="19">
        <v>-4.5181389942451702</v>
      </c>
      <c r="U211">
        <v>0</v>
      </c>
      <c r="V211">
        <v>5.9</v>
      </c>
      <c r="W211">
        <v>19.7</v>
      </c>
      <c r="X211" s="20">
        <v>5.9</v>
      </c>
      <c r="Y211">
        <v>0</v>
      </c>
      <c r="Z211">
        <v>1</v>
      </c>
      <c r="AA211">
        <v>4</v>
      </c>
      <c r="AB211" s="20">
        <v>1</v>
      </c>
      <c r="AC211">
        <v>0</v>
      </c>
      <c r="AD211">
        <v>1</v>
      </c>
      <c r="AE211">
        <v>4</v>
      </c>
      <c r="AF211" s="20">
        <v>1</v>
      </c>
      <c r="AG211" s="34"/>
      <c r="AH211" s="34">
        <v>15.925341996719379</v>
      </c>
      <c r="AI211" s="34">
        <v>0.54808999999999997</v>
      </c>
      <c r="AJ211" s="35">
        <v>5.2028999999999999E-2</v>
      </c>
      <c r="AK211"/>
      <c r="AL211"/>
      <c r="AM211">
        <v>60.893999999999998</v>
      </c>
      <c r="AN211" s="20"/>
      <c r="AO211">
        <v>0</v>
      </c>
      <c r="AP211">
        <v>1</v>
      </c>
      <c r="AQ211">
        <v>4</v>
      </c>
      <c r="AR211" s="20">
        <v>1</v>
      </c>
      <c r="AS211">
        <v>0</v>
      </c>
      <c r="AT211">
        <v>0</v>
      </c>
      <c r="AU211">
        <v>0</v>
      </c>
      <c r="AV211">
        <v>29179000</v>
      </c>
      <c r="AW211">
        <v>14780000</v>
      </c>
      <c r="AX211">
        <v>14399000</v>
      </c>
      <c r="AY211">
        <v>28255000</v>
      </c>
      <c r="AZ211">
        <v>13306000</v>
      </c>
      <c r="BA211">
        <v>14949000</v>
      </c>
      <c r="BB211">
        <v>11184000</v>
      </c>
      <c r="BC211">
        <v>5083200</v>
      </c>
      <c r="BD211" s="16">
        <v>6101000</v>
      </c>
    </row>
    <row r="212" spans="2:56" x14ac:dyDescent="0.35">
      <c r="B212" s="15">
        <v>183</v>
      </c>
      <c r="C212" t="s">
        <v>602</v>
      </c>
      <c r="D212" t="s">
        <v>602</v>
      </c>
      <c r="E212" t="s">
        <v>603</v>
      </c>
      <c r="F212" t="s">
        <v>604</v>
      </c>
      <c r="G212" t="s">
        <v>605</v>
      </c>
      <c r="H212">
        <v>14.035</v>
      </c>
      <c r="I212">
        <v>4.0241000000000001E-3</v>
      </c>
      <c r="J212">
        <v>6.1792999999999996</v>
      </c>
      <c r="K212" s="16">
        <v>3</v>
      </c>
      <c r="L212" s="39"/>
      <c r="M212" s="17">
        <v>-6.5896548525075982E-2</v>
      </c>
      <c r="N212">
        <v>0.83006963913703569</v>
      </c>
      <c r="O212">
        <f t="shared" si="3"/>
        <v>1.9836837716774938E-2</v>
      </c>
      <c r="P212" s="16"/>
      <c r="Q212" s="17">
        <v>0.40048982625361601</v>
      </c>
      <c r="R212" s="17">
        <v>0.38876870589096502</v>
      </c>
      <c r="S212" s="17">
        <v>-0.29890689875078602</v>
      </c>
      <c r="T212" s="19">
        <v>-0.75393782749409899</v>
      </c>
      <c r="U212">
        <v>0</v>
      </c>
      <c r="V212">
        <v>8.9</v>
      </c>
      <c r="W212">
        <v>8.9</v>
      </c>
      <c r="X212" s="20">
        <v>8.9</v>
      </c>
      <c r="Y212">
        <v>0</v>
      </c>
      <c r="Z212">
        <v>1</v>
      </c>
      <c r="AA212">
        <v>1</v>
      </c>
      <c r="AB212" s="20">
        <v>1</v>
      </c>
      <c r="AC212">
        <v>0</v>
      </c>
      <c r="AD212">
        <v>1</v>
      </c>
      <c r="AE212">
        <v>1</v>
      </c>
      <c r="AF212" s="20">
        <v>1</v>
      </c>
      <c r="AG212" s="34"/>
      <c r="AH212" s="34">
        <v>1.6289563276808547</v>
      </c>
      <c r="AI212" s="34">
        <v>0.66222000000000003</v>
      </c>
      <c r="AJ212" s="35">
        <v>0.70981000000000005</v>
      </c>
      <c r="AK212"/>
      <c r="AL212"/>
      <c r="AM212"/>
      <c r="AN212" s="20"/>
      <c r="AO212">
        <v>0</v>
      </c>
      <c r="AP212">
        <v>1</v>
      </c>
      <c r="AQ212">
        <v>1</v>
      </c>
      <c r="AR212" s="20">
        <v>1</v>
      </c>
      <c r="AS212">
        <v>0</v>
      </c>
      <c r="AT212">
        <v>0</v>
      </c>
      <c r="AU212">
        <v>0</v>
      </c>
      <c r="AV212">
        <v>17003000</v>
      </c>
      <c r="AW212">
        <v>8501700</v>
      </c>
      <c r="AX212">
        <v>8501700</v>
      </c>
      <c r="AY212">
        <v>19387000</v>
      </c>
      <c r="AZ212">
        <v>9693300</v>
      </c>
      <c r="BA212">
        <v>9693300</v>
      </c>
      <c r="BB212">
        <v>7363700</v>
      </c>
      <c r="BC212">
        <v>3681900</v>
      </c>
      <c r="BD212" s="16">
        <v>3681900</v>
      </c>
    </row>
    <row r="213" spans="2:56" x14ac:dyDescent="0.35">
      <c r="B213" s="15">
        <v>456</v>
      </c>
      <c r="C213" t="s">
        <v>1625</v>
      </c>
      <c r="D213" t="s">
        <v>1625</v>
      </c>
      <c r="E213" t="s">
        <v>1626</v>
      </c>
      <c r="F213" t="s">
        <v>1627</v>
      </c>
      <c r="G213" t="s">
        <v>1628</v>
      </c>
      <c r="H213">
        <v>47.837000000000003</v>
      </c>
      <c r="I213">
        <v>0</v>
      </c>
      <c r="J213">
        <v>97.552000000000007</v>
      </c>
      <c r="K213" s="16">
        <v>5</v>
      </c>
      <c r="L213" s="39"/>
      <c r="M213" s="17">
        <v>-5.5124551925399473E-2</v>
      </c>
      <c r="N213">
        <v>0.83401324710393643</v>
      </c>
      <c r="O213">
        <f t="shared" si="3"/>
        <v>1.6594143627081927E-2</v>
      </c>
      <c r="P213" s="16"/>
      <c r="Q213" s="17">
        <v>-0.53920564759312295</v>
      </c>
      <c r="R213" s="17">
        <v>-0.39412276318765199</v>
      </c>
      <c r="S213" s="17">
        <v>0.28233759786782597</v>
      </c>
      <c r="T213" s="19">
        <v>0.43049260521135102</v>
      </c>
      <c r="U213">
        <v>9.6</v>
      </c>
      <c r="V213">
        <v>13.5</v>
      </c>
      <c r="W213">
        <v>12.1</v>
      </c>
      <c r="X213" s="20">
        <v>10.5</v>
      </c>
      <c r="Y213">
        <v>3</v>
      </c>
      <c r="Z213">
        <v>4</v>
      </c>
      <c r="AA213">
        <v>4</v>
      </c>
      <c r="AB213" s="20">
        <v>3</v>
      </c>
      <c r="AC213">
        <v>3</v>
      </c>
      <c r="AD213">
        <v>4</v>
      </c>
      <c r="AE213">
        <v>4</v>
      </c>
      <c r="AF213" s="20">
        <v>3</v>
      </c>
      <c r="AG213" s="34">
        <v>0.65150824157925602</v>
      </c>
      <c r="AH213" s="34">
        <v>0.9424182452172275</v>
      </c>
      <c r="AI213" s="34">
        <v>0.99487000000000003</v>
      </c>
      <c r="AJ213" s="35">
        <v>1.6249</v>
      </c>
      <c r="AK213">
        <v>137.49</v>
      </c>
      <c r="AL213">
        <v>46.787999999999997</v>
      </c>
      <c r="AM213">
        <v>10.763999999999999</v>
      </c>
      <c r="AN213" s="20">
        <v>58.454000000000001</v>
      </c>
      <c r="AO213">
        <v>3</v>
      </c>
      <c r="AP213">
        <v>4</v>
      </c>
      <c r="AQ213">
        <v>5</v>
      </c>
      <c r="AR213" s="20">
        <v>3</v>
      </c>
      <c r="AS213">
        <v>73521000</v>
      </c>
      <c r="AT213">
        <v>35472000</v>
      </c>
      <c r="AU213">
        <v>38049000</v>
      </c>
      <c r="AV213">
        <v>100590000</v>
      </c>
      <c r="AW213">
        <v>48362000</v>
      </c>
      <c r="AX213">
        <v>52224000</v>
      </c>
      <c r="AY213">
        <v>153910000</v>
      </c>
      <c r="AZ213">
        <v>76953000</v>
      </c>
      <c r="BA213">
        <v>76953000</v>
      </c>
      <c r="BB213">
        <v>34241000</v>
      </c>
      <c r="BC213">
        <v>11600000</v>
      </c>
      <c r="BD213" s="16">
        <v>22641000</v>
      </c>
    </row>
    <row r="214" spans="2:56" x14ac:dyDescent="0.35">
      <c r="B214" s="15">
        <v>229</v>
      </c>
      <c r="C214" t="s">
        <v>785</v>
      </c>
      <c r="D214" t="s">
        <v>785</v>
      </c>
      <c r="E214" t="s">
        <v>786</v>
      </c>
      <c r="F214" t="s">
        <v>787</v>
      </c>
      <c r="G214" t="s">
        <v>788</v>
      </c>
      <c r="H214">
        <v>38.651000000000003</v>
      </c>
      <c r="I214">
        <v>0</v>
      </c>
      <c r="J214">
        <v>13.781000000000001</v>
      </c>
      <c r="K214" s="16">
        <v>24</v>
      </c>
      <c r="L214" s="39"/>
      <c r="M214" s="17">
        <v>3.3717301779417043E-2</v>
      </c>
      <c r="N214">
        <v>0.84534512101302539</v>
      </c>
      <c r="O214">
        <f t="shared" si="3"/>
        <v>-1.014991920845908E-2</v>
      </c>
      <c r="P214" s="16"/>
      <c r="Q214" s="17">
        <v>0.25117089820962302</v>
      </c>
      <c r="R214" s="17">
        <v>0.298237677275071</v>
      </c>
      <c r="S214" s="17">
        <v>-0.39266061309974598</v>
      </c>
      <c r="T214" s="19">
        <v>-2.1878755267279899E-2</v>
      </c>
      <c r="U214">
        <v>3</v>
      </c>
      <c r="V214">
        <v>0</v>
      </c>
      <c r="W214">
        <v>6</v>
      </c>
      <c r="X214" s="20">
        <v>3</v>
      </c>
      <c r="Y214">
        <v>1</v>
      </c>
      <c r="Z214">
        <v>0</v>
      </c>
      <c r="AA214">
        <v>2</v>
      </c>
      <c r="AB214" s="20">
        <v>1</v>
      </c>
      <c r="AC214">
        <v>1</v>
      </c>
      <c r="AD214">
        <v>0</v>
      </c>
      <c r="AE214">
        <v>2</v>
      </c>
      <c r="AF214" s="20">
        <v>1</v>
      </c>
      <c r="AG214" s="34">
        <v>1.1239238429204037</v>
      </c>
      <c r="AH214" s="34"/>
      <c r="AI214" s="34">
        <v>0.62319000000000002</v>
      </c>
      <c r="AJ214" s="35">
        <v>1.1839</v>
      </c>
      <c r="AK214"/>
      <c r="AL214"/>
      <c r="AM214">
        <v>3.6926999999999999</v>
      </c>
      <c r="AN214" s="20"/>
      <c r="AO214">
        <v>1</v>
      </c>
      <c r="AP214">
        <v>0</v>
      </c>
      <c r="AQ214">
        <v>2</v>
      </c>
      <c r="AR214" s="20">
        <v>1</v>
      </c>
      <c r="AS214">
        <v>4802500</v>
      </c>
      <c r="AT214">
        <v>2401200</v>
      </c>
      <c r="AU214">
        <v>2401200</v>
      </c>
      <c r="AV214">
        <v>0</v>
      </c>
      <c r="AW214">
        <v>0</v>
      </c>
      <c r="AX214">
        <v>0</v>
      </c>
      <c r="AY214">
        <v>9051700</v>
      </c>
      <c r="AZ214">
        <v>4203100</v>
      </c>
      <c r="BA214">
        <v>4848600</v>
      </c>
      <c r="BB214">
        <v>3537900</v>
      </c>
      <c r="BC214">
        <v>1768900</v>
      </c>
      <c r="BD214" s="16">
        <v>1768900</v>
      </c>
    </row>
    <row r="215" spans="2:56" x14ac:dyDescent="0.35">
      <c r="B215" s="15">
        <v>539</v>
      </c>
      <c r="C215" t="s">
        <v>1938</v>
      </c>
      <c r="D215" t="s">
        <v>1938</v>
      </c>
      <c r="E215" t="s">
        <v>1939</v>
      </c>
      <c r="F215" t="s">
        <v>1940</v>
      </c>
      <c r="G215" t="s">
        <v>1941</v>
      </c>
      <c r="H215">
        <v>21.77</v>
      </c>
      <c r="I215">
        <v>0</v>
      </c>
      <c r="J215">
        <v>24.742000000000001</v>
      </c>
      <c r="K215" s="16">
        <v>2</v>
      </c>
      <c r="L215" s="39">
        <v>1</v>
      </c>
      <c r="M215" s="17">
        <v>5.4364728637731979E-2</v>
      </c>
      <c r="N215">
        <v>0.85377363075960411</v>
      </c>
      <c r="O215">
        <f t="shared" si="3"/>
        <v>-1.6365414026089941E-2</v>
      </c>
      <c r="P215" s="16"/>
      <c r="Q215" s="17">
        <v>0.78436179433830799</v>
      </c>
      <c r="R215" s="17">
        <v>0.135081061269757</v>
      </c>
      <c r="S215" s="17">
        <v>-0.27194245000101303</v>
      </c>
      <c r="T215" s="19">
        <v>-0.43004149105612399</v>
      </c>
      <c r="U215">
        <v>13.7</v>
      </c>
      <c r="V215">
        <v>5.3</v>
      </c>
      <c r="W215">
        <v>8.4</v>
      </c>
      <c r="X215" s="20">
        <v>0</v>
      </c>
      <c r="Y215">
        <v>2</v>
      </c>
      <c r="Z215">
        <v>1</v>
      </c>
      <c r="AA215">
        <v>1</v>
      </c>
      <c r="AB215" s="20">
        <v>0</v>
      </c>
      <c r="AC215">
        <v>2</v>
      </c>
      <c r="AD215">
        <v>1</v>
      </c>
      <c r="AE215">
        <v>1</v>
      </c>
      <c r="AF215" s="20">
        <v>0</v>
      </c>
      <c r="AG215" s="34">
        <v>1.6641704110500914</v>
      </c>
      <c r="AH215" s="34">
        <v>1.3289036544850499</v>
      </c>
      <c r="AI215" s="34">
        <v>0.69</v>
      </c>
      <c r="AJ215" s="35"/>
      <c r="AK215">
        <v>2.5186000000000002</v>
      </c>
      <c r="AL215"/>
      <c r="AM215"/>
      <c r="AN215" s="20"/>
      <c r="AO215">
        <v>2</v>
      </c>
      <c r="AP215">
        <v>1</v>
      </c>
      <c r="AQ215">
        <v>1</v>
      </c>
      <c r="AR215" s="20">
        <v>0</v>
      </c>
      <c r="AS215">
        <v>28214000</v>
      </c>
      <c r="AT215">
        <v>14107000</v>
      </c>
      <c r="AU215">
        <v>14107000</v>
      </c>
      <c r="AV215">
        <v>11530000</v>
      </c>
      <c r="AW215">
        <v>5764900</v>
      </c>
      <c r="AX215">
        <v>5764900</v>
      </c>
      <c r="AY215">
        <v>4885700</v>
      </c>
      <c r="AZ215">
        <v>2442900</v>
      </c>
      <c r="BA215">
        <v>2442900</v>
      </c>
      <c r="BB215">
        <v>0</v>
      </c>
      <c r="BC215">
        <v>0</v>
      </c>
      <c r="BD215" s="16">
        <v>0</v>
      </c>
    </row>
    <row r="216" spans="2:56" x14ac:dyDescent="0.35">
      <c r="B216" s="15">
        <v>249</v>
      </c>
      <c r="C216" t="s">
        <v>868</v>
      </c>
      <c r="D216" t="s">
        <v>869</v>
      </c>
      <c r="E216" t="s">
        <v>870</v>
      </c>
      <c r="F216" t="s">
        <v>871</v>
      </c>
      <c r="G216" t="s">
        <v>872</v>
      </c>
      <c r="H216">
        <v>38.603999999999999</v>
      </c>
      <c r="I216">
        <v>0</v>
      </c>
      <c r="J216">
        <v>114.64</v>
      </c>
      <c r="K216" s="16">
        <v>25</v>
      </c>
      <c r="L216" s="39"/>
      <c r="M216" s="17">
        <v>-8.6259559826320276E-2</v>
      </c>
      <c r="N216">
        <v>0.86152399461884244</v>
      </c>
      <c r="O216">
        <f t="shared" si="3"/>
        <v>2.5966714920494082E-2</v>
      </c>
      <c r="P216" s="16"/>
      <c r="Q216" s="17">
        <v>-0.690547386856734</v>
      </c>
      <c r="R216" s="17">
        <v>-1.0124451210147001</v>
      </c>
      <c r="S216" s="17">
        <v>0.47610549815970998</v>
      </c>
      <c r="T216" s="19">
        <v>0.88184877040644305</v>
      </c>
      <c r="U216">
        <v>13</v>
      </c>
      <c r="V216">
        <v>12.4</v>
      </c>
      <c r="W216">
        <v>10.3</v>
      </c>
      <c r="X216" s="20">
        <v>7.1</v>
      </c>
      <c r="Y216">
        <v>4</v>
      </c>
      <c r="Z216">
        <v>4</v>
      </c>
      <c r="AA216">
        <v>3</v>
      </c>
      <c r="AB216" s="20">
        <v>2</v>
      </c>
      <c r="AC216">
        <v>4</v>
      </c>
      <c r="AD216">
        <v>4</v>
      </c>
      <c r="AE216">
        <v>3</v>
      </c>
      <c r="AF216" s="20">
        <v>2</v>
      </c>
      <c r="AG216" s="34">
        <v>0.58520599250936323</v>
      </c>
      <c r="AH216" s="34">
        <v>0.61481709191515521</v>
      </c>
      <c r="AI216" s="34">
        <v>1.1369</v>
      </c>
      <c r="AJ216" s="35">
        <v>2.2174999999999998</v>
      </c>
      <c r="AK216">
        <v>14.356999999999999</v>
      </c>
      <c r="AL216">
        <v>142.49</v>
      </c>
      <c r="AM216">
        <v>148.94</v>
      </c>
      <c r="AN216" s="20">
        <v>149.04</v>
      </c>
      <c r="AO216">
        <v>5</v>
      </c>
      <c r="AP216">
        <v>4</v>
      </c>
      <c r="AQ216">
        <v>5</v>
      </c>
      <c r="AR216" s="20">
        <v>2</v>
      </c>
      <c r="AS216">
        <v>65493000</v>
      </c>
      <c r="AT216">
        <v>26803000</v>
      </c>
      <c r="AU216">
        <v>38690000</v>
      </c>
      <c r="AV216">
        <v>104430000</v>
      </c>
      <c r="AW216">
        <v>39533000</v>
      </c>
      <c r="AX216">
        <v>64900000</v>
      </c>
      <c r="AY216">
        <v>110300000</v>
      </c>
      <c r="AZ216">
        <v>53776000</v>
      </c>
      <c r="BA216">
        <v>56520000</v>
      </c>
      <c r="BB216">
        <v>20580000</v>
      </c>
      <c r="BC216">
        <v>14398000</v>
      </c>
      <c r="BD216" s="16">
        <v>6181900</v>
      </c>
    </row>
    <row r="217" spans="2:56" x14ac:dyDescent="0.35">
      <c r="B217" s="15">
        <v>90</v>
      </c>
      <c r="C217" t="s">
        <v>341</v>
      </c>
      <c r="D217" t="s">
        <v>341</v>
      </c>
      <c r="E217" t="s">
        <v>342</v>
      </c>
      <c r="F217" t="s">
        <v>343</v>
      </c>
      <c r="G217" t="s">
        <v>344</v>
      </c>
      <c r="H217">
        <v>5.0968999999999998</v>
      </c>
      <c r="I217">
        <v>0</v>
      </c>
      <c r="J217">
        <v>46.329000000000001</v>
      </c>
      <c r="K217" s="16">
        <v>22</v>
      </c>
      <c r="L217" s="39"/>
      <c r="M217" s="17">
        <v>0.1536568729313503</v>
      </c>
      <c r="N217">
        <v>0.87809060461952881</v>
      </c>
      <c r="O217">
        <f t="shared" si="3"/>
        <v>-4.6255327792265329E-2</v>
      </c>
      <c r="P217" s="16"/>
      <c r="Q217" s="17">
        <v>1.3522563243658401</v>
      </c>
      <c r="R217" s="17">
        <v>1.3148332932788001</v>
      </c>
      <c r="S217" s="17">
        <v>0.49140553391820102</v>
      </c>
      <c r="T217" s="19">
        <v>-2.5438676598374399</v>
      </c>
      <c r="U217">
        <v>31.2</v>
      </c>
      <c r="V217">
        <v>0</v>
      </c>
      <c r="W217">
        <v>31.2</v>
      </c>
      <c r="X217" s="20">
        <v>31.2</v>
      </c>
      <c r="Y217">
        <v>1</v>
      </c>
      <c r="Z217">
        <v>0</v>
      </c>
      <c r="AA217">
        <v>1</v>
      </c>
      <c r="AB217" s="20">
        <v>1</v>
      </c>
      <c r="AC217">
        <v>1</v>
      </c>
      <c r="AD217">
        <v>0</v>
      </c>
      <c r="AE217">
        <v>1</v>
      </c>
      <c r="AF217" s="20">
        <v>1</v>
      </c>
      <c r="AG217" s="34">
        <v>2.3730422401518747</v>
      </c>
      <c r="AH217" s="34"/>
      <c r="AI217" s="34">
        <v>1.1518999999999999</v>
      </c>
      <c r="AJ217" s="35">
        <v>0.20455999999999999</v>
      </c>
      <c r="AK217"/>
      <c r="AL217"/>
      <c r="AM217"/>
      <c r="AN217" s="20"/>
      <c r="AO217">
        <v>1</v>
      </c>
      <c r="AP217">
        <v>0</v>
      </c>
      <c r="AQ217">
        <v>1</v>
      </c>
      <c r="AR217" s="20">
        <v>1</v>
      </c>
      <c r="AS217">
        <v>3489400</v>
      </c>
      <c r="AT217">
        <v>1079000</v>
      </c>
      <c r="AU217">
        <v>2410300</v>
      </c>
      <c r="AV217">
        <v>0</v>
      </c>
      <c r="AW217">
        <v>0</v>
      </c>
      <c r="AX217">
        <v>0</v>
      </c>
      <c r="AY217">
        <v>6569900</v>
      </c>
      <c r="AZ217">
        <v>3284900</v>
      </c>
      <c r="BA217">
        <v>3284900</v>
      </c>
      <c r="BB217">
        <v>6409800</v>
      </c>
      <c r="BC217">
        <v>2628000</v>
      </c>
      <c r="BD217" s="16">
        <v>3781800</v>
      </c>
    </row>
    <row r="218" spans="2:56" x14ac:dyDescent="0.35">
      <c r="B218" s="15">
        <v>248</v>
      </c>
      <c r="C218" t="s">
        <v>864</v>
      </c>
      <c r="D218" t="s">
        <v>864</v>
      </c>
      <c r="E218" t="s">
        <v>865</v>
      </c>
      <c r="F218" t="s">
        <v>866</v>
      </c>
      <c r="G218" t="s">
        <v>867</v>
      </c>
      <c r="H218">
        <v>10.484</v>
      </c>
      <c r="I218">
        <v>0</v>
      </c>
      <c r="J218">
        <v>12.741</v>
      </c>
      <c r="K218" s="16">
        <v>11</v>
      </c>
      <c r="L218" s="39"/>
      <c r="M218" s="17">
        <v>3.4280470905671517E-2</v>
      </c>
      <c r="N218">
        <v>0.88459546758257046</v>
      </c>
      <c r="O218">
        <f t="shared" si="3"/>
        <v>-1.0319450008093492E-2</v>
      </c>
      <c r="P218" s="16"/>
      <c r="Q218" s="17">
        <v>-0.23212094248138301</v>
      </c>
      <c r="R218" s="17">
        <v>-0.436147603445254</v>
      </c>
      <c r="S218" s="17">
        <v>0.36975489294166503</v>
      </c>
      <c r="T218" s="19">
        <v>0.43563553660765802</v>
      </c>
      <c r="U218">
        <v>12</v>
      </c>
      <c r="V218">
        <v>8.6999999999999993</v>
      </c>
      <c r="W218">
        <v>8.6999999999999993</v>
      </c>
      <c r="X218" s="20">
        <v>8.6999999999999993</v>
      </c>
      <c r="Y218">
        <v>1</v>
      </c>
      <c r="Z218">
        <v>1</v>
      </c>
      <c r="AA218">
        <v>1</v>
      </c>
      <c r="AB218" s="20">
        <v>1</v>
      </c>
      <c r="AC218">
        <v>0</v>
      </c>
      <c r="AD218">
        <v>1</v>
      </c>
      <c r="AE218">
        <v>1</v>
      </c>
      <c r="AF218" s="20">
        <v>1</v>
      </c>
      <c r="AG218" s="34">
        <v>0.81162243324405492</v>
      </c>
      <c r="AH218" s="34">
        <v>0.9088430428065073</v>
      </c>
      <c r="AI218" s="34">
        <v>1.0613999999999999</v>
      </c>
      <c r="AJ218" s="35">
        <v>1.6387</v>
      </c>
      <c r="AK218"/>
      <c r="AL218"/>
      <c r="AM218"/>
      <c r="AN218" s="20"/>
      <c r="AO218">
        <v>1</v>
      </c>
      <c r="AP218">
        <v>1</v>
      </c>
      <c r="AQ218">
        <v>1</v>
      </c>
      <c r="AR218" s="20">
        <v>1</v>
      </c>
      <c r="AS218">
        <v>17054000</v>
      </c>
      <c r="AT218">
        <v>8527000</v>
      </c>
      <c r="AU218">
        <v>8527000</v>
      </c>
      <c r="AV218">
        <v>14913000</v>
      </c>
      <c r="AW218">
        <v>7456600</v>
      </c>
      <c r="AX218">
        <v>7456600</v>
      </c>
      <c r="AY218">
        <v>11088000</v>
      </c>
      <c r="AZ218">
        <v>5544100</v>
      </c>
      <c r="BA218">
        <v>5544100</v>
      </c>
      <c r="BB218">
        <v>9857200</v>
      </c>
      <c r="BC218">
        <v>4928600</v>
      </c>
      <c r="BD218" s="16">
        <v>4928600</v>
      </c>
    </row>
    <row r="219" spans="2:56" x14ac:dyDescent="0.35">
      <c r="B219" s="15">
        <v>3</v>
      </c>
      <c r="C219" t="s">
        <v>18</v>
      </c>
      <c r="D219" t="s">
        <v>19</v>
      </c>
      <c r="E219" t="s">
        <v>20</v>
      </c>
      <c r="F219" t="s">
        <v>21</v>
      </c>
      <c r="G219" t="s">
        <v>22</v>
      </c>
      <c r="H219">
        <v>25.867999999999999</v>
      </c>
      <c r="I219">
        <v>0</v>
      </c>
      <c r="J219">
        <v>77.028000000000006</v>
      </c>
      <c r="K219" s="16">
        <v>8</v>
      </c>
      <c r="L219" s="39"/>
      <c r="M219" s="17">
        <v>-2.7967896101199801E-2</v>
      </c>
      <c r="N219">
        <v>0.88545684572852446</v>
      </c>
      <c r="O219">
        <f t="shared" si="3"/>
        <v>8.4191756420749046E-3</v>
      </c>
      <c r="P219" s="16"/>
      <c r="Q219" s="17">
        <v>-0.49364750785792599</v>
      </c>
      <c r="R219" s="17">
        <v>2.89631327614535E-2</v>
      </c>
      <c r="S219" s="17">
        <v>0.374885911829831</v>
      </c>
      <c r="T219" s="19">
        <v>-2.2073121138157702E-2</v>
      </c>
      <c r="U219">
        <v>12.2</v>
      </c>
      <c r="V219">
        <v>18.7</v>
      </c>
      <c r="W219">
        <v>6.5</v>
      </c>
      <c r="X219" s="20">
        <v>11.8</v>
      </c>
      <c r="Y219">
        <v>2</v>
      </c>
      <c r="Z219">
        <v>3</v>
      </c>
      <c r="AA219">
        <v>1</v>
      </c>
      <c r="AB219" s="20">
        <v>2</v>
      </c>
      <c r="AC219">
        <v>2</v>
      </c>
      <c r="AD219">
        <v>3</v>
      </c>
      <c r="AE219">
        <v>1</v>
      </c>
      <c r="AF219" s="20">
        <v>2</v>
      </c>
      <c r="AG219" s="34">
        <v>0.67385444743935308</v>
      </c>
      <c r="AH219" s="34">
        <v>1.2611612773041416</v>
      </c>
      <c r="AI219" s="34">
        <v>1.0617000000000001</v>
      </c>
      <c r="AJ219" s="35">
        <v>1.1894</v>
      </c>
      <c r="AK219">
        <v>109.96</v>
      </c>
      <c r="AL219">
        <v>90.128</v>
      </c>
      <c r="AM219"/>
      <c r="AN219" s="20">
        <v>14.022</v>
      </c>
      <c r="AO219">
        <v>2</v>
      </c>
      <c r="AP219">
        <v>3</v>
      </c>
      <c r="AQ219">
        <v>1</v>
      </c>
      <c r="AR219" s="20">
        <v>2</v>
      </c>
      <c r="AS219">
        <v>8621700</v>
      </c>
      <c r="AT219">
        <v>3829700</v>
      </c>
      <c r="AU219">
        <v>4792100</v>
      </c>
      <c r="AV219">
        <v>20918000</v>
      </c>
      <c r="AW219">
        <v>10459000</v>
      </c>
      <c r="AX219">
        <v>10459000</v>
      </c>
      <c r="AY219">
        <v>24796000</v>
      </c>
      <c r="AZ219">
        <v>12398000</v>
      </c>
      <c r="BA219">
        <v>12398000</v>
      </c>
      <c r="BB219">
        <v>10230000</v>
      </c>
      <c r="BC219">
        <v>514100</v>
      </c>
      <c r="BD219" s="16">
        <v>9716100</v>
      </c>
    </row>
    <row r="220" spans="2:56" x14ac:dyDescent="0.35">
      <c r="B220" s="15">
        <v>407</v>
      </c>
      <c r="C220" t="s">
        <v>1452</v>
      </c>
      <c r="D220" t="s">
        <v>1452</v>
      </c>
      <c r="E220"/>
      <c r="F220"/>
      <c r="G220" t="s">
        <v>1453</v>
      </c>
      <c r="H220">
        <v>50.982999999999997</v>
      </c>
      <c r="I220">
        <v>0</v>
      </c>
      <c r="J220">
        <v>31.719000000000001</v>
      </c>
      <c r="K220" s="16">
        <v>1</v>
      </c>
      <c r="L220" s="39"/>
      <c r="M220" s="17">
        <v>0.1335867159167162</v>
      </c>
      <c r="N220">
        <v>0.89187528600689248</v>
      </c>
      <c r="O220">
        <f t="shared" si="3"/>
        <v>-4.021360851317457E-2</v>
      </c>
      <c r="P220" s="16"/>
      <c r="Q220" s="17">
        <v>1.1713445177627999</v>
      </c>
      <c r="R220" s="17">
        <v>1.1115609314934101</v>
      </c>
      <c r="S220" s="17">
        <v>0.81953396073323503</v>
      </c>
      <c r="T220" s="19">
        <v>-2.5680925463225801</v>
      </c>
      <c r="U220">
        <v>5.7</v>
      </c>
      <c r="V220">
        <v>0</v>
      </c>
      <c r="W220">
        <v>13.1</v>
      </c>
      <c r="X220" s="20">
        <v>5.5</v>
      </c>
      <c r="Y220">
        <v>2</v>
      </c>
      <c r="Z220">
        <v>0</v>
      </c>
      <c r="AA220">
        <v>5</v>
      </c>
      <c r="AB220" s="20">
        <v>2</v>
      </c>
      <c r="AC220">
        <v>2</v>
      </c>
      <c r="AD220">
        <v>0</v>
      </c>
      <c r="AE220">
        <v>5</v>
      </c>
      <c r="AF220" s="20">
        <v>2</v>
      </c>
      <c r="AG220" s="34">
        <v>2.1011934778954444</v>
      </c>
      <c r="AH220" s="34"/>
      <c r="AI220" s="34">
        <v>1.444</v>
      </c>
      <c r="AJ220" s="35">
        <v>0.20141999999999999</v>
      </c>
      <c r="AK220">
        <v>16.341000000000001</v>
      </c>
      <c r="AL220"/>
      <c r="AM220">
        <v>24.047000000000001</v>
      </c>
      <c r="AN220" s="20">
        <v>55.414999999999999</v>
      </c>
      <c r="AO220">
        <v>3</v>
      </c>
      <c r="AP220">
        <v>0</v>
      </c>
      <c r="AQ220">
        <v>5</v>
      </c>
      <c r="AR220" s="20">
        <v>2</v>
      </c>
      <c r="AS220">
        <v>15090000</v>
      </c>
      <c r="AT220">
        <v>7545200</v>
      </c>
      <c r="AU220">
        <v>7545200</v>
      </c>
      <c r="AV220">
        <v>0</v>
      </c>
      <c r="AW220">
        <v>0</v>
      </c>
      <c r="AX220">
        <v>0</v>
      </c>
      <c r="AY220">
        <v>33546000</v>
      </c>
      <c r="AZ220">
        <v>11216000</v>
      </c>
      <c r="BA220">
        <v>22331000</v>
      </c>
      <c r="BB220">
        <v>13989000</v>
      </c>
      <c r="BC220">
        <v>3221400</v>
      </c>
      <c r="BD220" s="16">
        <v>10768000</v>
      </c>
    </row>
    <row r="221" spans="2:56" x14ac:dyDescent="0.35">
      <c r="B221" s="15">
        <v>401</v>
      </c>
      <c r="C221" t="s">
        <v>1428</v>
      </c>
      <c r="D221" t="s">
        <v>1428</v>
      </c>
      <c r="E221" t="s">
        <v>1429</v>
      </c>
      <c r="F221" t="s">
        <v>1430</v>
      </c>
      <c r="G221" t="s">
        <v>1431</v>
      </c>
      <c r="H221">
        <v>23.481999999999999</v>
      </c>
      <c r="I221">
        <v>0</v>
      </c>
      <c r="J221">
        <v>36.781999999999996</v>
      </c>
      <c r="K221" s="16">
        <v>6</v>
      </c>
      <c r="L221" s="39"/>
      <c r="M221" s="17">
        <v>3.5777063674978023E-2</v>
      </c>
      <c r="N221">
        <v>0.89189316033365373</v>
      </c>
      <c r="O221">
        <f t="shared" si="3"/>
        <v>-1.0769969322948634E-2</v>
      </c>
      <c r="P221" s="16"/>
      <c r="Q221" s="17">
        <v>0.61879234105090597</v>
      </c>
      <c r="R221" s="17">
        <v>0.114837508259647</v>
      </c>
      <c r="S221" s="17">
        <v>-3.2541218069911997E-2</v>
      </c>
      <c r="T221" s="19">
        <v>-0.55798037654072896</v>
      </c>
      <c r="U221">
        <v>5.6</v>
      </c>
      <c r="V221">
        <v>5.6</v>
      </c>
      <c r="W221">
        <v>5.6</v>
      </c>
      <c r="X221" s="20">
        <v>12</v>
      </c>
      <c r="Y221">
        <v>1</v>
      </c>
      <c r="Z221">
        <v>1</v>
      </c>
      <c r="AA221">
        <v>1</v>
      </c>
      <c r="AB221" s="20">
        <v>2</v>
      </c>
      <c r="AC221">
        <v>1</v>
      </c>
      <c r="AD221">
        <v>1</v>
      </c>
      <c r="AE221">
        <v>1</v>
      </c>
      <c r="AF221" s="20">
        <v>2</v>
      </c>
      <c r="AG221" s="34">
        <v>1.4640431014289061</v>
      </c>
      <c r="AH221" s="34">
        <v>1.3313451911811693</v>
      </c>
      <c r="AI221" s="34">
        <v>0.80320000000000003</v>
      </c>
      <c r="AJ221" s="35">
        <v>0.82303999999999999</v>
      </c>
      <c r="AK221">
        <v>8.3842999999999996</v>
      </c>
      <c r="AL221"/>
      <c r="AM221"/>
      <c r="AN221" s="20">
        <v>88.635000000000005</v>
      </c>
      <c r="AO221">
        <v>3</v>
      </c>
      <c r="AP221">
        <v>1</v>
      </c>
      <c r="AQ221">
        <v>1</v>
      </c>
      <c r="AR221" s="20">
        <v>2</v>
      </c>
      <c r="AS221">
        <v>10027000</v>
      </c>
      <c r="AT221">
        <v>5043400</v>
      </c>
      <c r="AU221">
        <v>4984100</v>
      </c>
      <c r="AV221">
        <v>3905100</v>
      </c>
      <c r="AW221">
        <v>3599400</v>
      </c>
      <c r="AX221">
        <v>305640</v>
      </c>
      <c r="AY221">
        <v>17324000</v>
      </c>
      <c r="AZ221">
        <v>8662000</v>
      </c>
      <c r="BA221">
        <v>8662000</v>
      </c>
      <c r="BB221">
        <v>7203300</v>
      </c>
      <c r="BC221">
        <v>513670</v>
      </c>
      <c r="BD221" s="16">
        <v>6689600</v>
      </c>
    </row>
    <row r="222" spans="2:56" x14ac:dyDescent="0.35">
      <c r="B222" s="15">
        <v>328</v>
      </c>
      <c r="C222" t="s">
        <v>1136</v>
      </c>
      <c r="D222" t="s">
        <v>1136</v>
      </c>
      <c r="E222" t="s">
        <v>1137</v>
      </c>
      <c r="F222" t="s">
        <v>1138</v>
      </c>
      <c r="G222" t="s">
        <v>1139</v>
      </c>
      <c r="H222">
        <v>36.052999999999997</v>
      </c>
      <c r="I222">
        <v>0</v>
      </c>
      <c r="J222">
        <v>68.076999999999998</v>
      </c>
      <c r="K222" s="16">
        <v>3</v>
      </c>
      <c r="L222" s="39"/>
      <c r="M222" s="17">
        <v>-7.3635974604186E-2</v>
      </c>
      <c r="N222">
        <v>0.90117261490230982</v>
      </c>
      <c r="O222">
        <f t="shared" si="3"/>
        <v>2.2166637115811152E-2</v>
      </c>
      <c r="P222" s="16"/>
      <c r="Q222" s="17">
        <v>-0.97043179757957798</v>
      </c>
      <c r="R222" s="17">
        <v>1.51218719395308</v>
      </c>
      <c r="S222" s="17">
        <v>-0.50368643828417803</v>
      </c>
      <c r="T222" s="19">
        <v>-0.33261285650606798</v>
      </c>
      <c r="U222">
        <v>19.100000000000001</v>
      </c>
      <c r="V222">
        <v>12.8</v>
      </c>
      <c r="W222">
        <v>4.2</v>
      </c>
      <c r="X222" s="20">
        <v>8.6999999999999993</v>
      </c>
      <c r="Y222">
        <v>4</v>
      </c>
      <c r="Z222">
        <v>3</v>
      </c>
      <c r="AA222">
        <v>1</v>
      </c>
      <c r="AB222" s="20">
        <v>2</v>
      </c>
      <c r="AC222">
        <v>4</v>
      </c>
      <c r="AD222">
        <v>3</v>
      </c>
      <c r="AE222">
        <v>1</v>
      </c>
      <c r="AF222" s="20">
        <v>2</v>
      </c>
      <c r="AG222" s="34">
        <v>0.4851307427351671</v>
      </c>
      <c r="AH222" s="34">
        <v>3.5223670306445936</v>
      </c>
      <c r="AI222" s="34">
        <v>0.57867000000000002</v>
      </c>
      <c r="AJ222" s="35"/>
      <c r="AK222">
        <v>26.603999999999999</v>
      </c>
      <c r="AL222">
        <v>12.442</v>
      </c>
      <c r="AM222"/>
      <c r="AN222" s="20"/>
      <c r="AO222">
        <v>4</v>
      </c>
      <c r="AP222">
        <v>2</v>
      </c>
      <c r="AQ222">
        <v>1</v>
      </c>
      <c r="AR222" s="20">
        <v>0</v>
      </c>
      <c r="AS222">
        <v>30044000</v>
      </c>
      <c r="AT222">
        <v>10271000</v>
      </c>
      <c r="AU222">
        <v>19773000</v>
      </c>
      <c r="AV222">
        <v>50040000</v>
      </c>
      <c r="AW222">
        <v>29412000</v>
      </c>
      <c r="AX222">
        <v>20628000</v>
      </c>
      <c r="AY222">
        <v>7028100</v>
      </c>
      <c r="AZ222">
        <v>6807900</v>
      </c>
      <c r="BA222">
        <v>220180</v>
      </c>
      <c r="BB222">
        <v>304490</v>
      </c>
      <c r="BC222">
        <v>304490</v>
      </c>
      <c r="BD222" s="16">
        <v>0</v>
      </c>
    </row>
    <row r="223" spans="2:56" x14ac:dyDescent="0.35">
      <c r="B223" s="15">
        <v>480</v>
      </c>
      <c r="C223" t="s">
        <v>1711</v>
      </c>
      <c r="D223" t="s">
        <v>1711</v>
      </c>
      <c r="E223" t="s">
        <v>1712</v>
      </c>
      <c r="F223" t="s">
        <v>1713</v>
      </c>
      <c r="G223" t="s">
        <v>1712</v>
      </c>
      <c r="H223">
        <v>49.712000000000003</v>
      </c>
      <c r="I223">
        <v>2.5000000000000001E-3</v>
      </c>
      <c r="J223">
        <v>8.7632999999999992</v>
      </c>
      <c r="K223" s="16">
        <v>1</v>
      </c>
      <c r="L223" s="39"/>
      <c r="M223" s="17">
        <v>0.30288495110568769</v>
      </c>
      <c r="N223">
        <v>0.90726389489752024</v>
      </c>
      <c r="O223">
        <f t="shared" si="3"/>
        <v>-9.117745551803029E-2</v>
      </c>
      <c r="P223" s="16"/>
      <c r="Q223" s="17">
        <v>4.80101267058249</v>
      </c>
      <c r="R223" s="17">
        <v>4.0764175992269998</v>
      </c>
      <c r="S223" s="17">
        <v>-3.8527801338982202</v>
      </c>
      <c r="T223" s="19">
        <v>-3.8131103314885202</v>
      </c>
      <c r="U223">
        <v>2</v>
      </c>
      <c r="V223">
        <v>2</v>
      </c>
      <c r="W223">
        <v>2</v>
      </c>
      <c r="X223" s="20">
        <v>2</v>
      </c>
      <c r="Y223">
        <v>1</v>
      </c>
      <c r="Z223">
        <v>1</v>
      </c>
      <c r="AA223">
        <v>1</v>
      </c>
      <c r="AB223" s="20">
        <v>1</v>
      </c>
      <c r="AC223">
        <v>1</v>
      </c>
      <c r="AD223">
        <v>1</v>
      </c>
      <c r="AE223">
        <v>1</v>
      </c>
      <c r="AF223" s="20">
        <v>1</v>
      </c>
      <c r="AG223" s="34">
        <v>27.134096705920662</v>
      </c>
      <c r="AH223" s="34">
        <v>20.154788777813607</v>
      </c>
      <c r="AI223" s="34">
        <v>5.8136E-2</v>
      </c>
      <c r="AJ223" s="35">
        <v>8.6536000000000002E-2</v>
      </c>
      <c r="AK223">
        <v>53.994</v>
      </c>
      <c r="AL223">
        <v>99.07</v>
      </c>
      <c r="AM223">
        <v>90.085999999999999</v>
      </c>
      <c r="AN223" s="20">
        <v>41.569000000000003</v>
      </c>
      <c r="AO223">
        <v>2</v>
      </c>
      <c r="AP223">
        <v>2</v>
      </c>
      <c r="AQ223">
        <v>4</v>
      </c>
      <c r="AR223" s="20">
        <v>2</v>
      </c>
      <c r="AS223">
        <v>461260000</v>
      </c>
      <c r="AT223">
        <v>460420000</v>
      </c>
      <c r="AU223">
        <v>833650</v>
      </c>
      <c r="AV223">
        <v>1034100000</v>
      </c>
      <c r="AW223">
        <v>1033500000</v>
      </c>
      <c r="AX223">
        <v>685070</v>
      </c>
      <c r="AY223">
        <v>457950000</v>
      </c>
      <c r="AZ223">
        <v>456100000</v>
      </c>
      <c r="BA223">
        <v>1852600</v>
      </c>
      <c r="BB223">
        <v>170960000</v>
      </c>
      <c r="BC223">
        <v>169900000</v>
      </c>
      <c r="BD223" s="16">
        <v>1067600</v>
      </c>
    </row>
    <row r="224" spans="2:56" x14ac:dyDescent="0.35">
      <c r="B224" s="15">
        <v>432</v>
      </c>
      <c r="C224" t="s">
        <v>1539</v>
      </c>
      <c r="D224" t="s">
        <v>1539</v>
      </c>
      <c r="E224" t="s">
        <v>1540</v>
      </c>
      <c r="F224" t="s">
        <v>1541</v>
      </c>
      <c r="G224" t="s">
        <v>1542</v>
      </c>
      <c r="H224">
        <v>15.164</v>
      </c>
      <c r="I224">
        <v>2.2523E-3</v>
      </c>
      <c r="J224">
        <v>7.0557999999999996</v>
      </c>
      <c r="K224" s="16">
        <v>1</v>
      </c>
      <c r="L224" s="39"/>
      <c r="M224" s="17">
        <v>-0.124985052435025</v>
      </c>
      <c r="N224">
        <v>0.9098664810632876</v>
      </c>
      <c r="O224">
        <f t="shared" si="3"/>
        <v>3.762424979257805E-2</v>
      </c>
      <c r="P224" s="16"/>
      <c r="Q224" s="17">
        <v>1.54058741376082</v>
      </c>
      <c r="R224" s="17">
        <v>1.7203858990718901</v>
      </c>
      <c r="S224" s="17">
        <v>-1.73463061123533</v>
      </c>
      <c r="T224" s="19">
        <v>-2.0262829113374798</v>
      </c>
      <c r="U224">
        <v>6.7</v>
      </c>
      <c r="V224">
        <v>6.7</v>
      </c>
      <c r="W224">
        <v>6.7</v>
      </c>
      <c r="X224" s="20">
        <v>6.7</v>
      </c>
      <c r="Y224">
        <v>1</v>
      </c>
      <c r="Z224">
        <v>1</v>
      </c>
      <c r="AA224">
        <v>1</v>
      </c>
      <c r="AB224" s="20">
        <v>1</v>
      </c>
      <c r="AC224">
        <v>1</v>
      </c>
      <c r="AD224">
        <v>1</v>
      </c>
      <c r="AE224">
        <v>1</v>
      </c>
      <c r="AF224" s="20">
        <v>1</v>
      </c>
      <c r="AG224" s="34">
        <v>2.6346989856408904</v>
      </c>
      <c r="AH224" s="34"/>
      <c r="AI224" s="34">
        <v>0.26133000000000001</v>
      </c>
      <c r="AJ224" s="35">
        <v>0.29277999999999998</v>
      </c>
      <c r="AK224"/>
      <c r="AL224"/>
      <c r="AM224">
        <v>26.003</v>
      </c>
      <c r="AN224" s="20"/>
      <c r="AO224">
        <v>1</v>
      </c>
      <c r="AP224">
        <v>0</v>
      </c>
      <c r="AQ224">
        <v>2</v>
      </c>
      <c r="AR224" s="20">
        <v>1</v>
      </c>
      <c r="AS224">
        <v>5251500</v>
      </c>
      <c r="AT224">
        <v>5044500</v>
      </c>
      <c r="AU224">
        <v>207050</v>
      </c>
      <c r="AV224">
        <v>1141000</v>
      </c>
      <c r="AW224">
        <v>1141000</v>
      </c>
      <c r="AX224">
        <v>0</v>
      </c>
      <c r="AY224">
        <v>40608000</v>
      </c>
      <c r="AZ224">
        <v>40209000</v>
      </c>
      <c r="BA224">
        <v>399610</v>
      </c>
      <c r="BB224">
        <v>25775000</v>
      </c>
      <c r="BC224">
        <v>25397000</v>
      </c>
      <c r="BD224" s="16">
        <v>378320</v>
      </c>
    </row>
    <row r="225" spans="2:56" x14ac:dyDescent="0.35">
      <c r="B225" s="15">
        <v>434</v>
      </c>
      <c r="C225" t="s">
        <v>1548</v>
      </c>
      <c r="D225" t="s">
        <v>1548</v>
      </c>
      <c r="E225" t="s">
        <v>1549</v>
      </c>
      <c r="F225" t="s">
        <v>1550</v>
      </c>
      <c r="G225" t="s">
        <v>1549</v>
      </c>
      <c r="H225">
        <v>113.75</v>
      </c>
      <c r="I225">
        <v>0</v>
      </c>
      <c r="J225">
        <v>59.21</v>
      </c>
      <c r="K225" s="16">
        <v>1</v>
      </c>
      <c r="L225" s="39"/>
      <c r="M225" s="17">
        <v>-7.47294509514487E-2</v>
      </c>
      <c r="N225">
        <v>0.91171725877453502</v>
      </c>
      <c r="O225">
        <f t="shared" si="3"/>
        <v>2.2495806295886302E-2</v>
      </c>
      <c r="P225" s="16"/>
      <c r="Q225" s="17">
        <v>1.1074139355558901</v>
      </c>
      <c r="R225" s="17">
        <v>0.82572905982915401</v>
      </c>
      <c r="S225" s="17">
        <v>-1.4621884012008499</v>
      </c>
      <c r="T225" s="19">
        <v>-0.76987239798998897</v>
      </c>
      <c r="U225">
        <v>4.0999999999999996</v>
      </c>
      <c r="V225">
        <v>4.0999999999999996</v>
      </c>
      <c r="W225">
        <v>5.9</v>
      </c>
      <c r="X225" s="20">
        <v>4.0999999999999996</v>
      </c>
      <c r="Y225">
        <v>3</v>
      </c>
      <c r="Z225">
        <v>3</v>
      </c>
      <c r="AA225">
        <v>4</v>
      </c>
      <c r="AB225" s="20">
        <v>3</v>
      </c>
      <c r="AC225">
        <v>3</v>
      </c>
      <c r="AD225">
        <v>3</v>
      </c>
      <c r="AE225">
        <v>4</v>
      </c>
      <c r="AF225" s="20">
        <v>3</v>
      </c>
      <c r="AG225" s="34">
        <v>2.0367428408489143</v>
      </c>
      <c r="AH225" s="34">
        <v>2.1971744336782897</v>
      </c>
      <c r="AI225" s="34">
        <v>0.29674</v>
      </c>
      <c r="AJ225" s="35">
        <v>0.70623000000000002</v>
      </c>
      <c r="AK225">
        <v>48.304000000000002</v>
      </c>
      <c r="AL225">
        <v>27.337</v>
      </c>
      <c r="AM225">
        <v>52.475000000000001</v>
      </c>
      <c r="AN225" s="20">
        <v>25.882000000000001</v>
      </c>
      <c r="AO225">
        <v>4</v>
      </c>
      <c r="AP225">
        <v>3</v>
      </c>
      <c r="AQ225">
        <v>3</v>
      </c>
      <c r="AR225" s="20">
        <v>3</v>
      </c>
      <c r="AS225">
        <v>14050000</v>
      </c>
      <c r="AT225">
        <v>13574000</v>
      </c>
      <c r="AU225">
        <v>476760</v>
      </c>
      <c r="AV225">
        <v>44171000</v>
      </c>
      <c r="AW225">
        <v>43531000</v>
      </c>
      <c r="AX225">
        <v>639950</v>
      </c>
      <c r="AY225">
        <v>37706000</v>
      </c>
      <c r="AZ225">
        <v>37105000</v>
      </c>
      <c r="BA225">
        <v>601620</v>
      </c>
      <c r="BB225">
        <v>12647000</v>
      </c>
      <c r="BC225">
        <v>12026000</v>
      </c>
      <c r="BD225" s="16">
        <v>621280</v>
      </c>
    </row>
    <row r="226" spans="2:56" x14ac:dyDescent="0.35">
      <c r="B226" s="15">
        <v>70</v>
      </c>
      <c r="C226" t="s">
        <v>266</v>
      </c>
      <c r="D226" t="s">
        <v>266</v>
      </c>
      <c r="E226" t="s">
        <v>267</v>
      </c>
      <c r="F226" t="s">
        <v>268</v>
      </c>
      <c r="G226" t="s">
        <v>269</v>
      </c>
      <c r="H226">
        <v>78.855999999999995</v>
      </c>
      <c r="I226">
        <v>0</v>
      </c>
      <c r="J226">
        <v>32.005000000000003</v>
      </c>
      <c r="K226" s="16">
        <v>2</v>
      </c>
      <c r="L226" s="39"/>
      <c r="M226" s="17">
        <v>7.7765929793171984E-2</v>
      </c>
      <c r="N226">
        <v>0.92519672079109272</v>
      </c>
      <c r="O226">
        <f t="shared" si="3"/>
        <v>-2.3409877508444064E-2</v>
      </c>
      <c r="P226" s="16"/>
      <c r="Q226" s="17">
        <v>1.95527368669563</v>
      </c>
      <c r="R226" s="17">
        <v>0.62252958396247504</v>
      </c>
      <c r="S226" s="17">
        <v>-0.80124486859025701</v>
      </c>
      <c r="T226" s="19">
        <v>-1.4654946828951601</v>
      </c>
      <c r="U226">
        <v>5.6</v>
      </c>
      <c r="V226">
        <v>3.4</v>
      </c>
      <c r="W226">
        <v>0</v>
      </c>
      <c r="X226" s="20">
        <v>1.5</v>
      </c>
      <c r="Y226">
        <v>3</v>
      </c>
      <c r="Z226">
        <v>2</v>
      </c>
      <c r="AA226">
        <v>0</v>
      </c>
      <c r="AB226" s="20">
        <v>1</v>
      </c>
      <c r="AC226">
        <v>3</v>
      </c>
      <c r="AD226">
        <v>2</v>
      </c>
      <c r="AE226">
        <v>0</v>
      </c>
      <c r="AF226" s="20">
        <v>1</v>
      </c>
      <c r="AG226" s="34">
        <v>3.776577665319687</v>
      </c>
      <c r="AH226" s="34">
        <v>1.8243181610872936</v>
      </c>
      <c r="AI226" s="34"/>
      <c r="AJ226" s="35">
        <v>0.44152999999999998</v>
      </c>
      <c r="AK226">
        <v>37.709000000000003</v>
      </c>
      <c r="AL226"/>
      <c r="AM226"/>
      <c r="AN226" s="20"/>
      <c r="AO226">
        <v>2</v>
      </c>
      <c r="AP226">
        <v>1</v>
      </c>
      <c r="AQ226">
        <v>0</v>
      </c>
      <c r="AR226" s="20">
        <v>1</v>
      </c>
      <c r="AS226">
        <v>12758000</v>
      </c>
      <c r="AT226">
        <v>12565000</v>
      </c>
      <c r="AU226">
        <v>193030</v>
      </c>
      <c r="AV226">
        <v>7580600</v>
      </c>
      <c r="AW226">
        <v>7170200</v>
      </c>
      <c r="AX226">
        <v>410370</v>
      </c>
      <c r="AY226">
        <v>0</v>
      </c>
      <c r="AZ226">
        <v>0</v>
      </c>
      <c r="BA226">
        <v>0</v>
      </c>
      <c r="BB226">
        <v>1956800</v>
      </c>
      <c r="BC226">
        <v>1810000</v>
      </c>
      <c r="BD226" s="16">
        <v>146790</v>
      </c>
    </row>
    <row r="227" spans="2:56" x14ac:dyDescent="0.35">
      <c r="B227" s="15">
        <v>320</v>
      </c>
      <c r="C227" t="s">
        <v>1121</v>
      </c>
      <c r="D227" t="s">
        <v>1121</v>
      </c>
      <c r="E227" t="s">
        <v>1122</v>
      </c>
      <c r="F227" t="s">
        <v>1123</v>
      </c>
      <c r="G227" t="s">
        <v>1124</v>
      </c>
      <c r="H227">
        <v>77.063000000000002</v>
      </c>
      <c r="I227">
        <v>0</v>
      </c>
      <c r="J227">
        <v>13.259</v>
      </c>
      <c r="K227" s="16">
        <v>3</v>
      </c>
      <c r="L227" s="39"/>
      <c r="M227" s="17">
        <v>3.6673521236164769E-2</v>
      </c>
      <c r="N227">
        <v>0.93380947877983511</v>
      </c>
      <c r="O227">
        <f t="shared" si="3"/>
        <v>-1.1039829938705628E-2</v>
      </c>
      <c r="P227" s="16"/>
      <c r="Q227" s="17">
        <v>0.39316181792260002</v>
      </c>
      <c r="R227" s="17">
        <v>1.0173623255714901</v>
      </c>
      <c r="S227" s="17">
        <v>-0.61438771628820099</v>
      </c>
      <c r="T227" s="19">
        <v>-0.64944234226122999</v>
      </c>
      <c r="U227">
        <v>3.3</v>
      </c>
      <c r="V227">
        <v>1.7</v>
      </c>
      <c r="W227">
        <v>3.3</v>
      </c>
      <c r="X227" s="20">
        <v>1.7</v>
      </c>
      <c r="Y227">
        <v>2</v>
      </c>
      <c r="Z227">
        <v>1</v>
      </c>
      <c r="AA227">
        <v>2</v>
      </c>
      <c r="AB227" s="20">
        <v>1</v>
      </c>
      <c r="AC227">
        <v>2</v>
      </c>
      <c r="AD227">
        <v>1</v>
      </c>
      <c r="AE227">
        <v>2</v>
      </c>
      <c r="AF227" s="20">
        <v>1</v>
      </c>
      <c r="AG227" s="34">
        <v>1.2740151862610203</v>
      </c>
      <c r="AH227" s="34">
        <v>2.4363503471799244</v>
      </c>
      <c r="AI227" s="34">
        <v>0.54645999999999995</v>
      </c>
      <c r="AJ227" s="35"/>
      <c r="AK227"/>
      <c r="AL227"/>
      <c r="AM227"/>
      <c r="AN227" s="20"/>
      <c r="AO227">
        <v>1</v>
      </c>
      <c r="AP227">
        <v>1</v>
      </c>
      <c r="AQ227">
        <v>1</v>
      </c>
      <c r="AR227" s="20">
        <v>0</v>
      </c>
      <c r="AS227">
        <v>7056400</v>
      </c>
      <c r="AT227">
        <v>6652300</v>
      </c>
      <c r="AU227">
        <v>404170</v>
      </c>
      <c r="AV227">
        <v>4451600</v>
      </c>
      <c r="AW227">
        <v>4305800</v>
      </c>
      <c r="AX227">
        <v>145730</v>
      </c>
      <c r="AY227">
        <v>5537600</v>
      </c>
      <c r="AZ227">
        <v>5433200</v>
      </c>
      <c r="BA227">
        <v>104380</v>
      </c>
      <c r="BB227">
        <v>791060</v>
      </c>
      <c r="BC227">
        <v>791060</v>
      </c>
      <c r="BD227" s="16">
        <v>0</v>
      </c>
    </row>
    <row r="228" spans="2:56" x14ac:dyDescent="0.35">
      <c r="B228" s="15">
        <v>86</v>
      </c>
      <c r="C228" t="s">
        <v>323</v>
      </c>
      <c r="D228" t="s">
        <v>323</v>
      </c>
      <c r="E228" t="s">
        <v>324</v>
      </c>
      <c r="F228" t="s">
        <v>325</v>
      </c>
      <c r="G228" t="s">
        <v>326</v>
      </c>
      <c r="H228">
        <v>148.29</v>
      </c>
      <c r="I228">
        <v>0</v>
      </c>
      <c r="J228">
        <v>14.315</v>
      </c>
      <c r="K228" s="16">
        <v>16</v>
      </c>
      <c r="L228" s="39"/>
      <c r="M228" s="17">
        <v>-0.38407165513628261</v>
      </c>
      <c r="N228">
        <v>0.93911483726861711</v>
      </c>
      <c r="O228">
        <f t="shared" si="3"/>
        <v>0.11561708868033323</v>
      </c>
      <c r="P228" s="16"/>
      <c r="Q228" s="17">
        <v>6.3511103936813198</v>
      </c>
      <c r="R228" s="17">
        <v>8.8131818449278292</v>
      </c>
      <c r="S228" s="17">
        <v>-7.9163627981371203</v>
      </c>
      <c r="T228" s="19">
        <v>-8.78421606101716</v>
      </c>
      <c r="U228">
        <v>0.7</v>
      </c>
      <c r="V228">
        <v>0.8</v>
      </c>
      <c r="W228">
        <v>0.8</v>
      </c>
      <c r="X228" s="20">
        <v>0.8</v>
      </c>
      <c r="Y228">
        <v>1</v>
      </c>
      <c r="Z228">
        <v>1</v>
      </c>
      <c r="AA228">
        <v>1</v>
      </c>
      <c r="AB228" s="20">
        <v>1</v>
      </c>
      <c r="AC228">
        <v>1</v>
      </c>
      <c r="AD228">
        <v>1</v>
      </c>
      <c r="AE228">
        <v>1</v>
      </c>
      <c r="AF228" s="20">
        <v>1</v>
      </c>
      <c r="AG228" s="34"/>
      <c r="AH228" s="34">
        <v>579.17294104019459</v>
      </c>
      <c r="AI228" s="34">
        <v>3.6067E-3</v>
      </c>
      <c r="AJ228" s="35">
        <v>2.9304999999999999E-3</v>
      </c>
      <c r="AK228"/>
      <c r="AL228">
        <v>31.268000000000001</v>
      </c>
      <c r="AM228"/>
      <c r="AN228" s="20"/>
      <c r="AO228">
        <v>0</v>
      </c>
      <c r="AP228">
        <v>2</v>
      </c>
      <c r="AQ228">
        <v>1</v>
      </c>
      <c r="AR228" s="20">
        <v>1</v>
      </c>
      <c r="AS228">
        <v>0</v>
      </c>
      <c r="AT228">
        <v>0</v>
      </c>
      <c r="AU228">
        <v>0</v>
      </c>
      <c r="AV228">
        <v>9965200000</v>
      </c>
      <c r="AW228">
        <v>9964700000</v>
      </c>
      <c r="AX228">
        <v>555300</v>
      </c>
      <c r="AY228">
        <v>997400000</v>
      </c>
      <c r="AZ228">
        <v>997020000</v>
      </c>
      <c r="BA228">
        <v>381960</v>
      </c>
      <c r="BB228">
        <v>2601200000</v>
      </c>
      <c r="BC228">
        <v>2600900000</v>
      </c>
      <c r="BD228" s="16">
        <v>386580</v>
      </c>
    </row>
    <row r="229" spans="2:56" x14ac:dyDescent="0.35">
      <c r="B229" s="15">
        <v>402</v>
      </c>
      <c r="C229" t="s">
        <v>1432</v>
      </c>
      <c r="D229" t="s">
        <v>1433</v>
      </c>
      <c r="E229" t="s">
        <v>1434</v>
      </c>
      <c r="F229" t="s">
        <v>1435</v>
      </c>
      <c r="G229" t="s">
        <v>1436</v>
      </c>
      <c r="H229">
        <v>41.043999999999997</v>
      </c>
      <c r="I229">
        <v>0</v>
      </c>
      <c r="J229">
        <v>45.329000000000001</v>
      </c>
      <c r="K229" s="16">
        <v>12</v>
      </c>
      <c r="L229" s="39">
        <v>1</v>
      </c>
      <c r="M229" s="17">
        <v>1.7730417789674439E-2</v>
      </c>
      <c r="N229">
        <v>0.95015850076505382</v>
      </c>
      <c r="O229">
        <f t="shared" si="3"/>
        <v>-5.3373875903462631E-3</v>
      </c>
      <c r="P229" s="16"/>
      <c r="Q229" s="17">
        <v>0.73917244803027804</v>
      </c>
      <c r="R229" s="17">
        <v>-2.7918668758950299E-2</v>
      </c>
      <c r="S229" s="17">
        <v>-0.135746630360561</v>
      </c>
      <c r="T229" s="19">
        <v>-0.50458547775206897</v>
      </c>
      <c r="U229">
        <v>7</v>
      </c>
      <c r="V229">
        <v>11.2</v>
      </c>
      <c r="W229">
        <v>9.5</v>
      </c>
      <c r="X229" s="20">
        <v>9.8000000000000007</v>
      </c>
      <c r="Y229">
        <v>2</v>
      </c>
      <c r="Z229">
        <v>3</v>
      </c>
      <c r="AA229">
        <v>3</v>
      </c>
      <c r="AB229" s="20">
        <v>3</v>
      </c>
      <c r="AC229">
        <v>2</v>
      </c>
      <c r="AD229">
        <v>3</v>
      </c>
      <c r="AE229">
        <v>3</v>
      </c>
      <c r="AF229" s="20">
        <v>3</v>
      </c>
      <c r="AG229" s="34">
        <v>1.5892692539970121</v>
      </c>
      <c r="AH229" s="34">
        <v>1.2079628913799767</v>
      </c>
      <c r="AI229" s="34">
        <v>0.74689000000000005</v>
      </c>
      <c r="AJ229" s="35">
        <v>0.85336999999999996</v>
      </c>
      <c r="AK229">
        <v>23.748000000000001</v>
      </c>
      <c r="AL229">
        <v>22.148</v>
      </c>
      <c r="AM229">
        <v>16.933</v>
      </c>
      <c r="AN229" s="20">
        <v>5.2088999999999999</v>
      </c>
      <c r="AO229">
        <v>2</v>
      </c>
      <c r="AP229">
        <v>4</v>
      </c>
      <c r="AQ229">
        <v>3</v>
      </c>
      <c r="AR229" s="20">
        <v>2</v>
      </c>
      <c r="AS229">
        <v>35164000</v>
      </c>
      <c r="AT229">
        <v>17582000</v>
      </c>
      <c r="AU229">
        <v>17582000</v>
      </c>
      <c r="AV229">
        <v>41170000</v>
      </c>
      <c r="AW229">
        <v>20700000</v>
      </c>
      <c r="AX229">
        <v>20470000</v>
      </c>
      <c r="AY229">
        <v>57672000</v>
      </c>
      <c r="AZ229">
        <v>33419000</v>
      </c>
      <c r="BA229">
        <v>24254000</v>
      </c>
      <c r="BB229">
        <v>17163000</v>
      </c>
      <c r="BC229">
        <v>8581600</v>
      </c>
      <c r="BD229" s="16">
        <v>8581600</v>
      </c>
    </row>
    <row r="230" spans="2:56" x14ac:dyDescent="0.35">
      <c r="B230" s="15">
        <v>80</v>
      </c>
      <c r="C230" t="s">
        <v>304</v>
      </c>
      <c r="D230" t="s">
        <v>304</v>
      </c>
      <c r="E230"/>
      <c r="F230"/>
      <c r="G230" t="s">
        <v>305</v>
      </c>
      <c r="H230">
        <v>10.659000000000001</v>
      </c>
      <c r="I230">
        <v>2.2123999999999998E-3</v>
      </c>
      <c r="J230">
        <v>6.8341000000000003</v>
      </c>
      <c r="K230" s="16">
        <v>1</v>
      </c>
      <c r="L230" s="39"/>
      <c r="M230" s="17">
        <v>0.24136863744939549</v>
      </c>
      <c r="N230">
        <v>0.95922777479740207</v>
      </c>
      <c r="O230">
        <f t="shared" si="3"/>
        <v>-7.2659199884812606E-2</v>
      </c>
      <c r="P230" s="16"/>
      <c r="Q230" s="17">
        <v>7.5511309268392504</v>
      </c>
      <c r="R230" s="17">
        <v>7.9695431003300801</v>
      </c>
      <c r="S230" s="17">
        <v>-6.6788573839245204</v>
      </c>
      <c r="T230" s="19">
        <v>-7.8763420934472297</v>
      </c>
      <c r="U230">
        <v>9.3000000000000007</v>
      </c>
      <c r="V230">
        <v>9.3000000000000007</v>
      </c>
      <c r="W230">
        <v>9.3000000000000007</v>
      </c>
      <c r="X230" s="20">
        <v>9.3000000000000007</v>
      </c>
      <c r="Y230">
        <v>1</v>
      </c>
      <c r="Z230">
        <v>1</v>
      </c>
      <c r="AA230">
        <v>1</v>
      </c>
      <c r="AB230" s="20">
        <v>1</v>
      </c>
      <c r="AC230">
        <v>1</v>
      </c>
      <c r="AD230">
        <v>1</v>
      </c>
      <c r="AE230">
        <v>1</v>
      </c>
      <c r="AF230" s="20">
        <v>1</v>
      </c>
      <c r="AG230" s="34">
        <v>181.68934755355295</v>
      </c>
      <c r="AH230" s="34">
        <v>301.3046491307361</v>
      </c>
      <c r="AI230" s="34">
        <v>8.1685000000000004E-3</v>
      </c>
      <c r="AJ230" s="35">
        <v>5.1761999999999997E-3</v>
      </c>
      <c r="AK230">
        <v>101.09</v>
      </c>
      <c r="AL230">
        <v>106.13</v>
      </c>
      <c r="AM230">
        <v>57.639000000000003</v>
      </c>
      <c r="AN230" s="20">
        <v>192.36</v>
      </c>
      <c r="AO230">
        <v>4</v>
      </c>
      <c r="AP230">
        <v>6</v>
      </c>
      <c r="AQ230">
        <v>6</v>
      </c>
      <c r="AR230" s="20">
        <v>9</v>
      </c>
      <c r="AS230">
        <v>2342700000</v>
      </c>
      <c r="AT230">
        <v>2340900000</v>
      </c>
      <c r="AU230">
        <v>1783400</v>
      </c>
      <c r="AV230">
        <v>4225000000</v>
      </c>
      <c r="AW230">
        <v>4222400000</v>
      </c>
      <c r="AX230">
        <v>2563400</v>
      </c>
      <c r="AY230">
        <v>9357000000</v>
      </c>
      <c r="AZ230">
        <v>9351400000</v>
      </c>
      <c r="BA230">
        <v>5645100</v>
      </c>
      <c r="BB230">
        <v>8827500000</v>
      </c>
      <c r="BC230">
        <v>8822300000</v>
      </c>
      <c r="BD230" s="16">
        <v>5190000</v>
      </c>
    </row>
    <row r="231" spans="2:56" x14ac:dyDescent="0.35">
      <c r="B231" s="15">
        <v>281</v>
      </c>
      <c r="C231" t="s">
        <v>984</v>
      </c>
      <c r="D231" t="s">
        <v>984</v>
      </c>
      <c r="E231" t="s">
        <v>985</v>
      </c>
      <c r="F231" t="s">
        <v>986</v>
      </c>
      <c r="G231" t="s">
        <v>987</v>
      </c>
      <c r="H231">
        <v>3.9693999999999998</v>
      </c>
      <c r="I231">
        <v>0</v>
      </c>
      <c r="J231">
        <v>18.527000000000001</v>
      </c>
      <c r="K231" s="16">
        <v>3</v>
      </c>
      <c r="L231" s="39"/>
      <c r="M231" s="17">
        <v>1.213206329427996E-2</v>
      </c>
      <c r="N231">
        <v>0.98993039895375534</v>
      </c>
      <c r="O231">
        <f t="shared" si="3"/>
        <v>-3.6521149608722218E-3</v>
      </c>
      <c r="P231" s="16"/>
      <c r="Q231" s="17">
        <v>-1.7414042953866999</v>
      </c>
      <c r="R231" s="17">
        <v>-1.2838388466044499</v>
      </c>
      <c r="S231" s="17">
        <v>1.4737516882708599</v>
      </c>
      <c r="T231" s="19">
        <v>1.60001970689741</v>
      </c>
      <c r="U231">
        <v>22</v>
      </c>
      <c r="V231">
        <v>22</v>
      </c>
      <c r="W231">
        <v>22</v>
      </c>
      <c r="X231" s="20">
        <v>19.5</v>
      </c>
      <c r="Y231">
        <v>2</v>
      </c>
      <c r="Z231">
        <v>2</v>
      </c>
      <c r="AA231">
        <v>2</v>
      </c>
      <c r="AB231" s="20">
        <v>1</v>
      </c>
      <c r="AC231">
        <v>2</v>
      </c>
      <c r="AD231">
        <v>2</v>
      </c>
      <c r="AE231">
        <v>2</v>
      </c>
      <c r="AF231" s="20">
        <v>1</v>
      </c>
      <c r="AG231" s="34">
        <v>0.28463268152449261</v>
      </c>
      <c r="AH231" s="34">
        <v>0.50604726481453366</v>
      </c>
      <c r="AI231" s="34">
        <v>2.2783000000000002</v>
      </c>
      <c r="AJ231" s="35">
        <v>3.6690999999999998</v>
      </c>
      <c r="AK231">
        <v>305.88</v>
      </c>
      <c r="AL231">
        <v>327.12</v>
      </c>
      <c r="AM231"/>
      <c r="AN231" s="20"/>
      <c r="AO231">
        <v>2</v>
      </c>
      <c r="AP231">
        <v>2</v>
      </c>
      <c r="AQ231">
        <v>1</v>
      </c>
      <c r="AR231" s="20">
        <v>1</v>
      </c>
      <c r="AS231">
        <v>75662000</v>
      </c>
      <c r="AT231">
        <v>33981000</v>
      </c>
      <c r="AU231">
        <v>41680000</v>
      </c>
      <c r="AV231">
        <v>90627000</v>
      </c>
      <c r="AW231">
        <v>53340000</v>
      </c>
      <c r="AX231">
        <v>37287000</v>
      </c>
      <c r="AY231">
        <v>42924000</v>
      </c>
      <c r="AZ231">
        <v>1145100</v>
      </c>
      <c r="BA231">
        <v>41779000</v>
      </c>
      <c r="BB231">
        <v>32500000</v>
      </c>
      <c r="BC231">
        <v>527840</v>
      </c>
      <c r="BD231" s="16">
        <v>31972000</v>
      </c>
    </row>
    <row r="232" spans="2:56" x14ac:dyDescent="0.35">
      <c r="B232" s="15">
        <v>0</v>
      </c>
      <c r="C232" t="s">
        <v>8</v>
      </c>
      <c r="D232" t="s">
        <v>9</v>
      </c>
      <c r="E232" t="s">
        <v>10</v>
      </c>
      <c r="F232" t="s">
        <v>11</v>
      </c>
      <c r="G232" t="s">
        <v>12</v>
      </c>
      <c r="H232">
        <v>141.44999999999999</v>
      </c>
      <c r="I232">
        <v>0</v>
      </c>
      <c r="J232">
        <v>22.308</v>
      </c>
      <c r="K232" s="16">
        <v>20</v>
      </c>
      <c r="L232" s="39"/>
      <c r="M232"/>
      <c r="N232"/>
      <c r="O232"/>
      <c r="P232" s="16"/>
      <c r="Q232"/>
      <c r="R232"/>
      <c r="S232"/>
      <c r="T232" s="16"/>
      <c r="U232">
        <v>0</v>
      </c>
      <c r="V232">
        <v>0</v>
      </c>
      <c r="W232">
        <v>2.9</v>
      </c>
      <c r="X232" s="20">
        <v>0</v>
      </c>
      <c r="Y232">
        <v>0</v>
      </c>
      <c r="Z232">
        <v>0</v>
      </c>
      <c r="AA232">
        <v>3</v>
      </c>
      <c r="AB232" s="20">
        <v>0</v>
      </c>
      <c r="AC232">
        <v>0</v>
      </c>
      <c r="AD232">
        <v>0</v>
      </c>
      <c r="AE232">
        <v>3</v>
      </c>
      <c r="AF232" s="20">
        <v>0</v>
      </c>
      <c r="AG232" s="34"/>
      <c r="AH232" s="34"/>
      <c r="AI232" s="34">
        <v>0.53095000000000003</v>
      </c>
      <c r="AJ232" s="35"/>
      <c r="AK232"/>
      <c r="AL232"/>
      <c r="AM232">
        <v>23.02</v>
      </c>
      <c r="AN232" s="20"/>
      <c r="AO232">
        <v>0</v>
      </c>
      <c r="AP232">
        <v>0</v>
      </c>
      <c r="AQ232">
        <v>3</v>
      </c>
      <c r="AR232" s="20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11790000</v>
      </c>
      <c r="AZ232">
        <v>11447000</v>
      </c>
      <c r="BA232">
        <v>342610</v>
      </c>
      <c r="BB232">
        <v>0</v>
      </c>
      <c r="BC232">
        <v>0</v>
      </c>
      <c r="BD232" s="16">
        <v>0</v>
      </c>
    </row>
    <row r="233" spans="2:56" x14ac:dyDescent="0.35">
      <c r="B233" s="15">
        <v>4</v>
      </c>
      <c r="C233" t="s">
        <v>23</v>
      </c>
      <c r="D233" t="s">
        <v>23</v>
      </c>
      <c r="E233" t="s">
        <v>24</v>
      </c>
      <c r="F233" t="s">
        <v>25</v>
      </c>
      <c r="G233" t="s">
        <v>26</v>
      </c>
      <c r="H233">
        <v>9.3353999999999999</v>
      </c>
      <c r="I233">
        <v>5.8252E-3</v>
      </c>
      <c r="J233">
        <v>5.9683999999999999</v>
      </c>
      <c r="K233" s="16">
        <v>10</v>
      </c>
      <c r="L233" s="39"/>
      <c r="M233" s="17"/>
      <c r="N233"/>
      <c r="O233"/>
      <c r="P233" s="16"/>
      <c r="Q233" s="17"/>
      <c r="R233" s="17"/>
      <c r="S233" s="17"/>
      <c r="T233" s="19"/>
      <c r="U233">
        <v>0</v>
      </c>
      <c r="V233">
        <v>0</v>
      </c>
      <c r="W233">
        <v>10.7</v>
      </c>
      <c r="X233" s="20">
        <v>0</v>
      </c>
      <c r="Y233">
        <v>0</v>
      </c>
      <c r="Z233">
        <v>0</v>
      </c>
      <c r="AA233">
        <v>1</v>
      </c>
      <c r="AB233" s="20">
        <v>0</v>
      </c>
      <c r="AC233">
        <v>0</v>
      </c>
      <c r="AD233">
        <v>0</v>
      </c>
      <c r="AE233">
        <v>1</v>
      </c>
      <c r="AF233" s="20">
        <v>0</v>
      </c>
      <c r="AG233" s="34"/>
      <c r="AH233" s="34"/>
      <c r="AI233" s="34">
        <v>1.0443</v>
      </c>
      <c r="AJ233" s="35"/>
      <c r="AK233"/>
      <c r="AL233"/>
      <c r="AM233"/>
      <c r="AN233" s="20"/>
      <c r="AO233">
        <v>0</v>
      </c>
      <c r="AP233">
        <v>0</v>
      </c>
      <c r="AQ233">
        <v>1</v>
      </c>
      <c r="AR233" s="20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5597700</v>
      </c>
      <c r="AZ233">
        <v>2798800</v>
      </c>
      <c r="BA233">
        <v>2798800</v>
      </c>
      <c r="BB233">
        <v>0</v>
      </c>
      <c r="BC233">
        <v>0</v>
      </c>
      <c r="BD233" s="16">
        <v>0</v>
      </c>
    </row>
    <row r="234" spans="2:56" x14ac:dyDescent="0.35">
      <c r="B234" s="15">
        <v>5</v>
      </c>
      <c r="C234" t="s">
        <v>27</v>
      </c>
      <c r="D234" t="s">
        <v>27</v>
      </c>
      <c r="E234" t="s">
        <v>28</v>
      </c>
      <c r="F234" t="s">
        <v>29</v>
      </c>
      <c r="G234" t="s">
        <v>30</v>
      </c>
      <c r="H234">
        <v>8.8779000000000003</v>
      </c>
      <c r="I234">
        <v>2.0790000000000001E-3</v>
      </c>
      <c r="J234">
        <v>6.3311999999999999</v>
      </c>
      <c r="K234" s="16">
        <v>3</v>
      </c>
      <c r="L234" s="39"/>
      <c r="M234" s="17"/>
      <c r="N234"/>
      <c r="O234"/>
      <c r="P234" s="16"/>
      <c r="Q234" s="17"/>
      <c r="R234" s="17"/>
      <c r="S234" s="17"/>
      <c r="T234" s="19"/>
      <c r="U234">
        <v>0</v>
      </c>
      <c r="V234">
        <v>12.2</v>
      </c>
      <c r="W234">
        <v>0</v>
      </c>
      <c r="X234" s="20">
        <v>0</v>
      </c>
      <c r="Y234">
        <v>0</v>
      </c>
      <c r="Z234">
        <v>1</v>
      </c>
      <c r="AA234">
        <v>0</v>
      </c>
      <c r="AB234" s="20">
        <v>0</v>
      </c>
      <c r="AC234">
        <v>0</v>
      </c>
      <c r="AD234">
        <v>1</v>
      </c>
      <c r="AE234">
        <v>0</v>
      </c>
      <c r="AF234" s="20">
        <v>0</v>
      </c>
      <c r="AG234" s="34"/>
      <c r="AH234" s="34">
        <v>2.5742676208618644</v>
      </c>
      <c r="AI234" s="34"/>
      <c r="AJ234" s="35"/>
      <c r="AK234"/>
      <c r="AL234">
        <v>7.5541</v>
      </c>
      <c r="AM234"/>
      <c r="AN234" s="20"/>
      <c r="AO234">
        <v>0</v>
      </c>
      <c r="AP234">
        <v>2</v>
      </c>
      <c r="AQ234">
        <v>0</v>
      </c>
      <c r="AR234" s="20">
        <v>0</v>
      </c>
      <c r="AS234">
        <v>0</v>
      </c>
      <c r="AT234">
        <v>0</v>
      </c>
      <c r="AU234">
        <v>0</v>
      </c>
      <c r="AV234">
        <v>69374000</v>
      </c>
      <c r="AW234">
        <v>65815000</v>
      </c>
      <c r="AX234">
        <v>3558500</v>
      </c>
      <c r="AY234">
        <v>0</v>
      </c>
      <c r="AZ234">
        <v>0</v>
      </c>
      <c r="BA234">
        <v>0</v>
      </c>
      <c r="BB234">
        <v>0</v>
      </c>
      <c r="BC234">
        <v>0</v>
      </c>
      <c r="BD234" s="16">
        <v>0</v>
      </c>
    </row>
    <row r="235" spans="2:56" x14ac:dyDescent="0.35">
      <c r="B235" s="15">
        <v>9</v>
      </c>
      <c r="C235" t="s">
        <v>40</v>
      </c>
      <c r="D235" t="s">
        <v>40</v>
      </c>
      <c r="E235" t="s">
        <v>41</v>
      </c>
      <c r="F235" t="s">
        <v>42</v>
      </c>
      <c r="G235" t="s">
        <v>43</v>
      </c>
      <c r="H235">
        <v>90.882000000000005</v>
      </c>
      <c r="I235">
        <v>0</v>
      </c>
      <c r="J235">
        <v>12.233000000000001</v>
      </c>
      <c r="K235" s="16">
        <v>9</v>
      </c>
      <c r="L235" s="39"/>
      <c r="M235" s="17"/>
      <c r="N235"/>
      <c r="O235"/>
      <c r="P235" s="16"/>
      <c r="Q235" s="17"/>
      <c r="R235" s="17"/>
      <c r="S235" s="17"/>
      <c r="T235" s="19"/>
      <c r="U235">
        <v>0</v>
      </c>
      <c r="V235">
        <v>0</v>
      </c>
      <c r="W235">
        <v>3.1</v>
      </c>
      <c r="X235" s="20">
        <v>0</v>
      </c>
      <c r="Y235">
        <v>0</v>
      </c>
      <c r="Z235">
        <v>0</v>
      </c>
      <c r="AA235">
        <v>2</v>
      </c>
      <c r="AB235" s="20">
        <v>0</v>
      </c>
      <c r="AC235">
        <v>0</v>
      </c>
      <c r="AD235">
        <v>0</v>
      </c>
      <c r="AE235">
        <v>2</v>
      </c>
      <c r="AF235" s="20">
        <v>0</v>
      </c>
      <c r="AG235" s="34"/>
      <c r="AH235" s="34"/>
      <c r="AI235" s="34">
        <v>0.50256000000000001</v>
      </c>
      <c r="AJ235" s="35"/>
      <c r="AK235"/>
      <c r="AL235"/>
      <c r="AM235">
        <v>8.6578999999999997</v>
      </c>
      <c r="AN235" s="20"/>
      <c r="AO235">
        <v>0</v>
      </c>
      <c r="AP235">
        <v>0</v>
      </c>
      <c r="AQ235">
        <v>2</v>
      </c>
      <c r="AR235" s="20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4684700</v>
      </c>
      <c r="AZ235">
        <v>4505000</v>
      </c>
      <c r="BA235">
        <v>179750</v>
      </c>
      <c r="BB235">
        <v>0</v>
      </c>
      <c r="BC235">
        <v>0</v>
      </c>
      <c r="BD235" s="16">
        <v>0</v>
      </c>
    </row>
    <row r="236" spans="2:56" x14ac:dyDescent="0.35">
      <c r="B236" s="15">
        <v>10</v>
      </c>
      <c r="C236" t="s">
        <v>44</v>
      </c>
      <c r="D236" t="s">
        <v>44</v>
      </c>
      <c r="E236" t="s">
        <v>45</v>
      </c>
      <c r="F236" t="s">
        <v>46</v>
      </c>
      <c r="G236" t="s">
        <v>47</v>
      </c>
      <c r="H236">
        <v>35.173999999999999</v>
      </c>
      <c r="I236">
        <v>2.2173000000000002E-3</v>
      </c>
      <c r="J236">
        <v>6.9657</v>
      </c>
      <c r="K236" s="16">
        <v>12</v>
      </c>
      <c r="L236" s="39"/>
      <c r="M236" s="17"/>
      <c r="N236"/>
      <c r="O236"/>
      <c r="P236" s="16"/>
      <c r="Q236" s="17"/>
      <c r="R236" s="17"/>
      <c r="S236" s="17"/>
      <c r="T236" s="19"/>
      <c r="U236">
        <v>0</v>
      </c>
      <c r="V236">
        <v>0</v>
      </c>
      <c r="W236">
        <v>3.4</v>
      </c>
      <c r="X236" s="20">
        <v>0</v>
      </c>
      <c r="Y236">
        <v>0</v>
      </c>
      <c r="Z236">
        <v>0</v>
      </c>
      <c r="AA236">
        <v>1</v>
      </c>
      <c r="AB236" s="20">
        <v>0</v>
      </c>
      <c r="AC236">
        <v>0</v>
      </c>
      <c r="AD236">
        <v>0</v>
      </c>
      <c r="AE236">
        <v>1</v>
      </c>
      <c r="AF236" s="20">
        <v>0</v>
      </c>
      <c r="AG236" s="34"/>
      <c r="AH236" s="34"/>
      <c r="AI236" s="34">
        <v>0.37558999999999998</v>
      </c>
      <c r="AJ236" s="35"/>
      <c r="AK236"/>
      <c r="AL236"/>
      <c r="AM236"/>
      <c r="AN236" s="20"/>
      <c r="AO236">
        <v>0</v>
      </c>
      <c r="AP236">
        <v>0</v>
      </c>
      <c r="AQ236">
        <v>1</v>
      </c>
      <c r="AR236" s="20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7282800</v>
      </c>
      <c r="AZ236">
        <v>6962200</v>
      </c>
      <c r="BA236">
        <v>320560</v>
      </c>
      <c r="BB236">
        <v>0</v>
      </c>
      <c r="BC236">
        <v>0</v>
      </c>
      <c r="BD236" s="16">
        <v>0</v>
      </c>
    </row>
    <row r="237" spans="2:56" x14ac:dyDescent="0.35">
      <c r="B237" s="15">
        <v>11</v>
      </c>
      <c r="C237" t="s">
        <v>48</v>
      </c>
      <c r="D237" t="s">
        <v>48</v>
      </c>
      <c r="E237" t="s">
        <v>49</v>
      </c>
      <c r="F237" t="s">
        <v>50</v>
      </c>
      <c r="G237" t="s">
        <v>51</v>
      </c>
      <c r="H237">
        <v>18.829000000000001</v>
      </c>
      <c r="I237">
        <v>2.0619000000000002E-3</v>
      </c>
      <c r="J237">
        <v>6.2858000000000001</v>
      </c>
      <c r="K237" s="16">
        <v>7</v>
      </c>
      <c r="L237" s="39"/>
      <c r="M237" s="17"/>
      <c r="N237"/>
      <c r="O237"/>
      <c r="P237" s="16"/>
      <c r="Q237" s="17"/>
      <c r="R237" s="17"/>
      <c r="S237" s="17"/>
      <c r="T237" s="19"/>
      <c r="U237">
        <v>6.1</v>
      </c>
      <c r="V237">
        <v>0</v>
      </c>
      <c r="W237">
        <v>0</v>
      </c>
      <c r="X237" s="20">
        <v>0</v>
      </c>
      <c r="Y237">
        <v>1</v>
      </c>
      <c r="Z237">
        <v>0</v>
      </c>
      <c r="AA237">
        <v>0</v>
      </c>
      <c r="AB237" s="20">
        <v>0</v>
      </c>
      <c r="AC237">
        <v>1</v>
      </c>
      <c r="AD237">
        <v>0</v>
      </c>
      <c r="AE237">
        <v>0</v>
      </c>
      <c r="AF237" s="20">
        <v>0</v>
      </c>
      <c r="AG237" s="34">
        <v>1.2715043167571554</v>
      </c>
      <c r="AH237" s="34"/>
      <c r="AI237" s="34"/>
      <c r="AJ237" s="35"/>
      <c r="AK237"/>
      <c r="AL237"/>
      <c r="AM237"/>
      <c r="AN237" s="20"/>
      <c r="AO237">
        <v>1</v>
      </c>
      <c r="AP237">
        <v>0</v>
      </c>
      <c r="AQ237">
        <v>0</v>
      </c>
      <c r="AR237" s="20">
        <v>0</v>
      </c>
      <c r="AS237">
        <v>6847300</v>
      </c>
      <c r="AT237">
        <v>6243800</v>
      </c>
      <c r="AU237">
        <v>603480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 s="16">
        <v>0</v>
      </c>
    </row>
    <row r="238" spans="2:56" x14ac:dyDescent="0.35">
      <c r="B238" s="15">
        <v>12</v>
      </c>
      <c r="C238" t="s">
        <v>52</v>
      </c>
      <c r="D238" t="s">
        <v>52</v>
      </c>
      <c r="E238" t="s">
        <v>53</v>
      </c>
      <c r="F238" t="s">
        <v>54</v>
      </c>
      <c r="G238" t="s">
        <v>55</v>
      </c>
      <c r="H238">
        <v>41.219000000000001</v>
      </c>
      <c r="I238">
        <v>0</v>
      </c>
      <c r="J238">
        <v>16.108000000000001</v>
      </c>
      <c r="K238" s="16">
        <v>6</v>
      </c>
      <c r="L238" s="39"/>
      <c r="M238" s="17"/>
      <c r="N238"/>
      <c r="O238"/>
      <c r="P238" s="16"/>
      <c r="Q238" s="17"/>
      <c r="R238" s="17"/>
      <c r="S238" s="17"/>
      <c r="T238" s="19"/>
      <c r="U238">
        <v>8.8000000000000007</v>
      </c>
      <c r="V238">
        <v>0</v>
      </c>
      <c r="W238">
        <v>4.5</v>
      </c>
      <c r="X238" s="20">
        <v>0</v>
      </c>
      <c r="Y238">
        <v>2</v>
      </c>
      <c r="Z238">
        <v>0</v>
      </c>
      <c r="AA238">
        <v>1</v>
      </c>
      <c r="AB238" s="20">
        <v>0</v>
      </c>
      <c r="AC238">
        <v>2</v>
      </c>
      <c r="AD238">
        <v>0</v>
      </c>
      <c r="AE238">
        <v>1</v>
      </c>
      <c r="AF238" s="20">
        <v>0</v>
      </c>
      <c r="AG238" s="34">
        <v>0.4464285714285714</v>
      </c>
      <c r="AH238" s="34"/>
      <c r="AI238" s="34">
        <v>0.72343000000000002</v>
      </c>
      <c r="AJ238" s="35"/>
      <c r="AK238">
        <v>16.683</v>
      </c>
      <c r="AL238"/>
      <c r="AM238"/>
      <c r="AN238" s="20"/>
      <c r="AO238">
        <v>2</v>
      </c>
      <c r="AP238">
        <v>0</v>
      </c>
      <c r="AQ238">
        <v>1</v>
      </c>
      <c r="AR238" s="20">
        <v>0</v>
      </c>
      <c r="AS238">
        <v>11682000</v>
      </c>
      <c r="AT238">
        <v>654150</v>
      </c>
      <c r="AU238">
        <v>11028000</v>
      </c>
      <c r="AV238">
        <v>0</v>
      </c>
      <c r="AW238">
        <v>0</v>
      </c>
      <c r="AX238">
        <v>0</v>
      </c>
      <c r="AY238">
        <v>2636200</v>
      </c>
      <c r="AZ238">
        <v>2342100</v>
      </c>
      <c r="BA238">
        <v>294100</v>
      </c>
      <c r="BB238">
        <v>0</v>
      </c>
      <c r="BC238">
        <v>0</v>
      </c>
      <c r="BD238" s="16">
        <v>0</v>
      </c>
    </row>
    <row r="239" spans="2:56" x14ac:dyDescent="0.35">
      <c r="B239" s="15">
        <v>14</v>
      </c>
      <c r="C239" t="s">
        <v>60</v>
      </c>
      <c r="D239" t="s">
        <v>60</v>
      </c>
      <c r="E239" t="s">
        <v>61</v>
      </c>
      <c r="F239" t="s">
        <v>62</v>
      </c>
      <c r="G239" t="s">
        <v>63</v>
      </c>
      <c r="H239">
        <v>101.33</v>
      </c>
      <c r="I239">
        <v>0</v>
      </c>
      <c r="J239">
        <v>21.95</v>
      </c>
      <c r="K239" s="16">
        <v>8</v>
      </c>
      <c r="L239" s="39"/>
      <c r="M239" s="17"/>
      <c r="N239"/>
      <c r="O239"/>
      <c r="P239" s="16"/>
      <c r="Q239" s="17"/>
      <c r="R239" s="17"/>
      <c r="S239" s="17"/>
      <c r="T239" s="19"/>
      <c r="U239">
        <v>0</v>
      </c>
      <c r="V239">
        <v>0</v>
      </c>
      <c r="W239">
        <v>4.2</v>
      </c>
      <c r="X239" s="20">
        <v>1.3</v>
      </c>
      <c r="Y239">
        <v>0</v>
      </c>
      <c r="Z239">
        <v>0</v>
      </c>
      <c r="AA239">
        <v>3</v>
      </c>
      <c r="AB239" s="20">
        <v>1</v>
      </c>
      <c r="AC239">
        <v>0</v>
      </c>
      <c r="AD239">
        <v>0</v>
      </c>
      <c r="AE239">
        <v>3</v>
      </c>
      <c r="AF239" s="20">
        <v>1</v>
      </c>
      <c r="AG239" s="34"/>
      <c r="AH239" s="34"/>
      <c r="AI239" s="34">
        <v>1.4158999999999999</v>
      </c>
      <c r="AJ239" s="35">
        <v>0.49414000000000002</v>
      </c>
      <c r="AK239"/>
      <c r="AL239"/>
      <c r="AM239">
        <v>37.597999999999999</v>
      </c>
      <c r="AN239" s="20"/>
      <c r="AO239">
        <v>0</v>
      </c>
      <c r="AP239">
        <v>0</v>
      </c>
      <c r="AQ239">
        <v>3</v>
      </c>
      <c r="AR239" s="20">
        <v>1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16071000</v>
      </c>
      <c r="AZ239">
        <v>6370000</v>
      </c>
      <c r="BA239">
        <v>9701300</v>
      </c>
      <c r="BB239">
        <v>2017900</v>
      </c>
      <c r="BC239">
        <v>414320</v>
      </c>
      <c r="BD239" s="16">
        <v>1603600</v>
      </c>
    </row>
    <row r="240" spans="2:56" x14ac:dyDescent="0.35">
      <c r="B240" s="15">
        <v>17</v>
      </c>
      <c r="C240" t="s">
        <v>74</v>
      </c>
      <c r="D240" t="s">
        <v>74</v>
      </c>
      <c r="E240" t="s">
        <v>75</v>
      </c>
      <c r="F240" t="s">
        <v>76</v>
      </c>
      <c r="G240" t="s">
        <v>77</v>
      </c>
      <c r="H240">
        <v>74.543000000000006</v>
      </c>
      <c r="I240">
        <v>2.2422000000000002E-3</v>
      </c>
      <c r="J240">
        <v>7.0308999999999999</v>
      </c>
      <c r="K240" s="16">
        <v>4</v>
      </c>
      <c r="L240" s="39"/>
      <c r="M240" s="17"/>
      <c r="N240"/>
      <c r="O240"/>
      <c r="P240" s="16"/>
      <c r="Q240" s="17"/>
      <c r="R240" s="17"/>
      <c r="S240" s="17"/>
      <c r="T240" s="19"/>
      <c r="U240">
        <v>0</v>
      </c>
      <c r="V240">
        <v>1.6</v>
      </c>
      <c r="W240">
        <v>1.6</v>
      </c>
      <c r="X240" s="20">
        <v>0</v>
      </c>
      <c r="Y240">
        <v>0</v>
      </c>
      <c r="Z240">
        <v>1</v>
      </c>
      <c r="AA240">
        <v>1</v>
      </c>
      <c r="AB240" s="20">
        <v>0</v>
      </c>
      <c r="AC240">
        <v>0</v>
      </c>
      <c r="AD240">
        <v>1</v>
      </c>
      <c r="AE240">
        <v>1</v>
      </c>
      <c r="AF240" s="20">
        <v>0</v>
      </c>
      <c r="AG240" s="34"/>
      <c r="AH240" s="34">
        <v>1.7795810866122113</v>
      </c>
      <c r="AI240" s="34">
        <v>0.88868000000000003</v>
      </c>
      <c r="AJ240" s="35"/>
      <c r="AK240"/>
      <c r="AL240"/>
      <c r="AM240"/>
      <c r="AN240" s="20"/>
      <c r="AO240">
        <v>0</v>
      </c>
      <c r="AP240">
        <v>1</v>
      </c>
      <c r="AQ240">
        <v>1</v>
      </c>
      <c r="AR240" s="20">
        <v>0</v>
      </c>
      <c r="AS240">
        <v>0</v>
      </c>
      <c r="AT240">
        <v>0</v>
      </c>
      <c r="AU240">
        <v>0</v>
      </c>
      <c r="AV240">
        <v>3416300</v>
      </c>
      <c r="AW240">
        <v>1708100</v>
      </c>
      <c r="AX240">
        <v>1708100</v>
      </c>
      <c r="AY240">
        <v>6203000</v>
      </c>
      <c r="AZ240">
        <v>3101500</v>
      </c>
      <c r="BA240">
        <v>3101500</v>
      </c>
      <c r="BB240">
        <v>0</v>
      </c>
      <c r="BC240">
        <v>0</v>
      </c>
      <c r="BD240" s="16">
        <v>0</v>
      </c>
    </row>
    <row r="241" spans="2:56" x14ac:dyDescent="0.35">
      <c r="B241" s="15">
        <v>18</v>
      </c>
      <c r="C241" t="s">
        <v>78</v>
      </c>
      <c r="D241" t="s">
        <v>78</v>
      </c>
      <c r="E241" t="s">
        <v>79</v>
      </c>
      <c r="F241" t="s">
        <v>80</v>
      </c>
      <c r="G241" t="s">
        <v>81</v>
      </c>
      <c r="H241">
        <v>54.192999999999998</v>
      </c>
      <c r="I241">
        <v>0</v>
      </c>
      <c r="J241">
        <v>11.663</v>
      </c>
      <c r="K241" s="16">
        <v>14</v>
      </c>
      <c r="L241" s="39"/>
      <c r="M241" s="17"/>
      <c r="N241"/>
      <c r="O241"/>
      <c r="P241" s="16"/>
      <c r="Q241" s="17"/>
      <c r="R241" s="17"/>
      <c r="S241" s="17"/>
      <c r="T241" s="19"/>
      <c r="U241">
        <v>3.9</v>
      </c>
      <c r="V241">
        <v>0</v>
      </c>
      <c r="W241">
        <v>2.1</v>
      </c>
      <c r="X241" s="20">
        <v>0</v>
      </c>
      <c r="Y241">
        <v>1</v>
      </c>
      <c r="Z241">
        <v>0</v>
      </c>
      <c r="AA241">
        <v>1</v>
      </c>
      <c r="AB241" s="20">
        <v>0</v>
      </c>
      <c r="AC241">
        <v>1</v>
      </c>
      <c r="AD241">
        <v>0</v>
      </c>
      <c r="AE241">
        <v>1</v>
      </c>
      <c r="AF241" s="20">
        <v>0</v>
      </c>
      <c r="AG241" s="34"/>
      <c r="AH241" s="34"/>
      <c r="AI241" s="34"/>
      <c r="AJ241" s="35"/>
      <c r="AK241"/>
      <c r="AL241"/>
      <c r="AM241"/>
      <c r="AN241" s="20"/>
      <c r="AO241">
        <v>0</v>
      </c>
      <c r="AP241">
        <v>0</v>
      </c>
      <c r="AQ241">
        <v>0</v>
      </c>
      <c r="AR241" s="20">
        <v>0</v>
      </c>
      <c r="AS241">
        <v>233090</v>
      </c>
      <c r="AT241">
        <v>0</v>
      </c>
      <c r="AU241">
        <v>233090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 s="16">
        <v>0</v>
      </c>
    </row>
    <row r="242" spans="2:56" x14ac:dyDescent="0.35">
      <c r="B242" s="15">
        <v>21</v>
      </c>
      <c r="C242" t="s">
        <v>91</v>
      </c>
      <c r="D242" t="s">
        <v>92</v>
      </c>
      <c r="E242" t="s">
        <v>93</v>
      </c>
      <c r="F242" t="s">
        <v>94</v>
      </c>
      <c r="G242" t="s">
        <v>95</v>
      </c>
      <c r="H242">
        <v>112.64</v>
      </c>
      <c r="I242">
        <v>0</v>
      </c>
      <c r="J242">
        <v>25.69</v>
      </c>
      <c r="K242" s="16">
        <v>11</v>
      </c>
      <c r="L242" s="39"/>
      <c r="M242" s="17"/>
      <c r="N242"/>
      <c r="O242"/>
      <c r="P242" s="16"/>
      <c r="Q242" s="17"/>
      <c r="R242" s="17"/>
      <c r="S242" s="17"/>
      <c r="T242" s="19"/>
      <c r="U242">
        <v>0</v>
      </c>
      <c r="V242">
        <v>0</v>
      </c>
      <c r="W242">
        <v>3.9</v>
      </c>
      <c r="X242" s="20">
        <v>0</v>
      </c>
      <c r="Y242">
        <v>0</v>
      </c>
      <c r="Z242">
        <v>0</v>
      </c>
      <c r="AA242">
        <v>3</v>
      </c>
      <c r="AB242" s="20">
        <v>0</v>
      </c>
      <c r="AC242">
        <v>0</v>
      </c>
      <c r="AD242">
        <v>0</v>
      </c>
      <c r="AE242">
        <v>3</v>
      </c>
      <c r="AF242" s="20">
        <v>0</v>
      </c>
      <c r="AG242" s="34"/>
      <c r="AH242" s="34"/>
      <c r="AI242" s="34">
        <v>0.20676</v>
      </c>
      <c r="AJ242" s="35"/>
      <c r="AK242"/>
      <c r="AL242"/>
      <c r="AM242"/>
      <c r="AN242" s="20"/>
      <c r="AO242">
        <v>0</v>
      </c>
      <c r="AP242">
        <v>0</v>
      </c>
      <c r="AQ242">
        <v>1</v>
      </c>
      <c r="AR242" s="20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38521000</v>
      </c>
      <c r="AZ242">
        <v>37598000</v>
      </c>
      <c r="BA242">
        <v>923310</v>
      </c>
      <c r="BB242">
        <v>0</v>
      </c>
      <c r="BC242">
        <v>0</v>
      </c>
      <c r="BD242" s="16">
        <v>0</v>
      </c>
    </row>
    <row r="243" spans="2:56" x14ac:dyDescent="0.35">
      <c r="B243" s="15">
        <v>22</v>
      </c>
      <c r="C243" t="s">
        <v>96</v>
      </c>
      <c r="D243" t="s">
        <v>96</v>
      </c>
      <c r="E243" t="s">
        <v>97</v>
      </c>
      <c r="F243" t="s">
        <v>98</v>
      </c>
      <c r="G243" t="s">
        <v>99</v>
      </c>
      <c r="H243">
        <v>108.28</v>
      </c>
      <c r="I243">
        <v>0</v>
      </c>
      <c r="J243">
        <v>14.077</v>
      </c>
      <c r="K243" s="16">
        <v>15</v>
      </c>
      <c r="L243" s="39"/>
      <c r="M243" s="17"/>
      <c r="N243"/>
      <c r="O243"/>
      <c r="P243" s="16"/>
      <c r="Q243" s="17"/>
      <c r="R243" s="17"/>
      <c r="S243" s="17"/>
      <c r="T243" s="19"/>
      <c r="U243">
        <v>1.5</v>
      </c>
      <c r="V243">
        <v>0</v>
      </c>
      <c r="W243">
        <v>3.4</v>
      </c>
      <c r="X243" s="20">
        <v>0</v>
      </c>
      <c r="Y243">
        <v>1</v>
      </c>
      <c r="Z243">
        <v>0</v>
      </c>
      <c r="AA243">
        <v>2</v>
      </c>
      <c r="AB243" s="20">
        <v>0</v>
      </c>
      <c r="AC243">
        <v>1</v>
      </c>
      <c r="AD243">
        <v>0</v>
      </c>
      <c r="AE243">
        <v>2</v>
      </c>
      <c r="AF243" s="20">
        <v>0</v>
      </c>
      <c r="AG243" s="34">
        <v>0.37202380952380948</v>
      </c>
      <c r="AH243" s="34"/>
      <c r="AI243" s="34">
        <v>0.43618000000000001</v>
      </c>
      <c r="AJ243" s="35"/>
      <c r="AK243"/>
      <c r="AL243"/>
      <c r="AM243">
        <v>15.602</v>
      </c>
      <c r="AN243" s="20"/>
      <c r="AO243">
        <v>1</v>
      </c>
      <c r="AP243">
        <v>0</v>
      </c>
      <c r="AQ243">
        <v>3</v>
      </c>
      <c r="AR243" s="20">
        <v>0</v>
      </c>
      <c r="AS243">
        <v>2169300</v>
      </c>
      <c r="AT243">
        <v>1084600</v>
      </c>
      <c r="AU243">
        <v>1084600</v>
      </c>
      <c r="AV243">
        <v>0</v>
      </c>
      <c r="AW243">
        <v>0</v>
      </c>
      <c r="AX243">
        <v>0</v>
      </c>
      <c r="AY243">
        <v>14515000</v>
      </c>
      <c r="AZ243">
        <v>9552400</v>
      </c>
      <c r="BA243">
        <v>4962500</v>
      </c>
      <c r="BB243">
        <v>0</v>
      </c>
      <c r="BC243">
        <v>0</v>
      </c>
      <c r="BD243" s="16">
        <v>0</v>
      </c>
    </row>
    <row r="244" spans="2:56" x14ac:dyDescent="0.35">
      <c r="B244" s="15">
        <v>26</v>
      </c>
      <c r="C244" t="s">
        <v>112</v>
      </c>
      <c r="D244" t="s">
        <v>112</v>
      </c>
      <c r="E244" t="s">
        <v>113</v>
      </c>
      <c r="F244" t="s">
        <v>114</v>
      </c>
      <c r="G244" t="s">
        <v>115</v>
      </c>
      <c r="H244">
        <v>12.647</v>
      </c>
      <c r="I244">
        <v>0</v>
      </c>
      <c r="J244">
        <v>25.56</v>
      </c>
      <c r="K244" s="16">
        <v>5</v>
      </c>
      <c r="L244" s="39"/>
      <c r="M244" s="17"/>
      <c r="N244"/>
      <c r="O244"/>
      <c r="P244" s="16"/>
      <c r="Q244" s="17"/>
      <c r="R244" s="17"/>
      <c r="S244" s="17"/>
      <c r="T244" s="19"/>
      <c r="U244">
        <v>14.7</v>
      </c>
      <c r="V244">
        <v>0</v>
      </c>
      <c r="W244">
        <v>13.8</v>
      </c>
      <c r="X244" s="20">
        <v>14.7</v>
      </c>
      <c r="Y244">
        <v>1</v>
      </c>
      <c r="Z244">
        <v>0</v>
      </c>
      <c r="AA244">
        <v>1</v>
      </c>
      <c r="AB244" s="20">
        <v>1</v>
      </c>
      <c r="AC244">
        <v>1</v>
      </c>
      <c r="AD244">
        <v>0</v>
      </c>
      <c r="AE244">
        <v>1</v>
      </c>
      <c r="AF244" s="20">
        <v>1</v>
      </c>
      <c r="AG244" s="34">
        <v>0.65104166666666663</v>
      </c>
      <c r="AH244" s="34"/>
      <c r="AI244" s="34"/>
      <c r="AJ244" s="35"/>
      <c r="AK244"/>
      <c r="AL244"/>
      <c r="AM244"/>
      <c r="AN244" s="20"/>
      <c r="AO244">
        <v>1</v>
      </c>
      <c r="AP244">
        <v>0</v>
      </c>
      <c r="AQ244">
        <v>0</v>
      </c>
      <c r="AR244" s="20">
        <v>0</v>
      </c>
      <c r="AS244">
        <v>2879000</v>
      </c>
      <c r="AT244">
        <v>109420</v>
      </c>
      <c r="AU244">
        <v>2769600</v>
      </c>
      <c r="AV244">
        <v>0</v>
      </c>
      <c r="AW244">
        <v>0</v>
      </c>
      <c r="AX244">
        <v>0</v>
      </c>
      <c r="AY244">
        <v>755040</v>
      </c>
      <c r="AZ244">
        <v>755040</v>
      </c>
      <c r="BA244">
        <v>0</v>
      </c>
      <c r="BB244">
        <v>0</v>
      </c>
      <c r="BC244">
        <v>0</v>
      </c>
      <c r="BD244" s="16">
        <v>0</v>
      </c>
    </row>
    <row r="245" spans="2:56" x14ac:dyDescent="0.35">
      <c r="B245" s="15">
        <v>29</v>
      </c>
      <c r="C245" t="s">
        <v>121</v>
      </c>
      <c r="D245" t="s">
        <v>121</v>
      </c>
      <c r="E245" t="s">
        <v>122</v>
      </c>
      <c r="F245" t="s">
        <v>123</v>
      </c>
      <c r="G245" t="s">
        <v>124</v>
      </c>
      <c r="H245">
        <v>17.105</v>
      </c>
      <c r="I245">
        <v>0</v>
      </c>
      <c r="J245">
        <v>10.865</v>
      </c>
      <c r="K245" s="16">
        <v>5</v>
      </c>
      <c r="L245" s="39"/>
      <c r="M245" s="17"/>
      <c r="N245"/>
      <c r="O245"/>
      <c r="P245" s="16"/>
      <c r="Q245" s="17"/>
      <c r="R245" s="17"/>
      <c r="S245" s="17"/>
      <c r="T245" s="19"/>
      <c r="U245">
        <v>5.8</v>
      </c>
      <c r="V245">
        <v>0</v>
      </c>
      <c r="W245">
        <v>7.1</v>
      </c>
      <c r="X245" s="20">
        <v>0</v>
      </c>
      <c r="Y245">
        <v>1</v>
      </c>
      <c r="Z245">
        <v>0</v>
      </c>
      <c r="AA245">
        <v>1</v>
      </c>
      <c r="AB245" s="20">
        <v>0</v>
      </c>
      <c r="AC245">
        <v>1</v>
      </c>
      <c r="AD245">
        <v>0</v>
      </c>
      <c r="AE245">
        <v>1</v>
      </c>
      <c r="AF245" s="20">
        <v>0</v>
      </c>
      <c r="AG245" s="34">
        <v>9.4020308386611511</v>
      </c>
      <c r="AH245" s="34"/>
      <c r="AI245" s="34">
        <v>0.57828999999999997</v>
      </c>
      <c r="AJ245" s="35"/>
      <c r="AK245"/>
      <c r="AL245"/>
      <c r="AM245"/>
      <c r="AN245" s="20"/>
      <c r="AO245">
        <v>1</v>
      </c>
      <c r="AP245">
        <v>0</v>
      </c>
      <c r="AQ245">
        <v>1</v>
      </c>
      <c r="AR245" s="20">
        <v>0</v>
      </c>
      <c r="AS245">
        <v>16830000</v>
      </c>
      <c r="AT245">
        <v>10797000</v>
      </c>
      <c r="AU245">
        <v>6033200</v>
      </c>
      <c r="AV245">
        <v>0</v>
      </c>
      <c r="AW245">
        <v>0</v>
      </c>
      <c r="AX245">
        <v>0</v>
      </c>
      <c r="AY245">
        <v>5849700</v>
      </c>
      <c r="AZ245">
        <v>2924800</v>
      </c>
      <c r="BA245">
        <v>2924800</v>
      </c>
      <c r="BB245">
        <v>0</v>
      </c>
      <c r="BC245">
        <v>0</v>
      </c>
      <c r="BD245" s="16">
        <v>0</v>
      </c>
    </row>
    <row r="246" spans="2:56" x14ac:dyDescent="0.35">
      <c r="B246" s="15">
        <v>32</v>
      </c>
      <c r="C246" t="s">
        <v>130</v>
      </c>
      <c r="D246" t="s">
        <v>130</v>
      </c>
      <c r="E246" t="s">
        <v>131</v>
      </c>
      <c r="F246" t="s">
        <v>132</v>
      </c>
      <c r="G246" t="s">
        <v>133</v>
      </c>
      <c r="H246">
        <v>15.859</v>
      </c>
      <c r="I246">
        <v>0</v>
      </c>
      <c r="J246">
        <v>11.087</v>
      </c>
      <c r="K246" s="16">
        <v>17</v>
      </c>
      <c r="L246" s="39"/>
      <c r="M246" s="17"/>
      <c r="N246"/>
      <c r="O246"/>
      <c r="P246" s="16"/>
      <c r="Q246" s="17"/>
      <c r="R246" s="17"/>
      <c r="S246" s="17"/>
      <c r="T246" s="19"/>
      <c r="U246">
        <v>8.6999999999999993</v>
      </c>
      <c r="V246">
        <v>0</v>
      </c>
      <c r="W246">
        <v>0</v>
      </c>
      <c r="X246" s="20">
        <v>0</v>
      </c>
      <c r="Y246">
        <v>1</v>
      </c>
      <c r="Z246">
        <v>0</v>
      </c>
      <c r="AA246">
        <v>0</v>
      </c>
      <c r="AB246" s="20">
        <v>0</v>
      </c>
      <c r="AC246">
        <v>1</v>
      </c>
      <c r="AD246">
        <v>0</v>
      </c>
      <c r="AE246">
        <v>0</v>
      </c>
      <c r="AF246" s="20">
        <v>0</v>
      </c>
      <c r="AG246" s="34">
        <v>0.65049112079620108</v>
      </c>
      <c r="AH246" s="34"/>
      <c r="AI246" s="34"/>
      <c r="AJ246" s="35"/>
      <c r="AK246"/>
      <c r="AL246"/>
      <c r="AM246"/>
      <c r="AN246" s="20"/>
      <c r="AO246">
        <v>1</v>
      </c>
      <c r="AP246">
        <v>0</v>
      </c>
      <c r="AQ246">
        <v>0</v>
      </c>
      <c r="AR246" s="20">
        <v>0</v>
      </c>
      <c r="AS246">
        <v>3619500</v>
      </c>
      <c r="AT246">
        <v>1809700</v>
      </c>
      <c r="AU246">
        <v>1809700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 s="16">
        <v>0</v>
      </c>
    </row>
    <row r="247" spans="2:56" x14ac:dyDescent="0.35">
      <c r="B247" s="15">
        <v>35</v>
      </c>
      <c r="C247" t="s">
        <v>143</v>
      </c>
      <c r="D247" t="s">
        <v>143</v>
      </c>
      <c r="E247" t="s">
        <v>144</v>
      </c>
      <c r="F247" t="s">
        <v>145</v>
      </c>
      <c r="G247" t="s">
        <v>146</v>
      </c>
      <c r="H247">
        <v>142.88</v>
      </c>
      <c r="I247">
        <v>0</v>
      </c>
      <c r="J247">
        <v>17.603000000000002</v>
      </c>
      <c r="K247" s="16">
        <v>11</v>
      </c>
      <c r="L247" s="39"/>
      <c r="M247" s="17"/>
      <c r="N247"/>
      <c r="O247"/>
      <c r="P247" s="16"/>
      <c r="Q247" s="17"/>
      <c r="R247" s="17"/>
      <c r="S247" s="17"/>
      <c r="T247" s="19"/>
      <c r="U247">
        <v>0</v>
      </c>
      <c r="V247">
        <v>1.2</v>
      </c>
      <c r="W247">
        <v>0</v>
      </c>
      <c r="X247" s="20">
        <v>1.2</v>
      </c>
      <c r="Y247">
        <v>0</v>
      </c>
      <c r="Z247">
        <v>1</v>
      </c>
      <c r="AA247">
        <v>0</v>
      </c>
      <c r="AB247" s="20">
        <v>1</v>
      </c>
      <c r="AC247">
        <v>0</v>
      </c>
      <c r="AD247">
        <v>1</v>
      </c>
      <c r="AE247">
        <v>0</v>
      </c>
      <c r="AF247" s="20">
        <v>1</v>
      </c>
      <c r="AG247" s="34"/>
      <c r="AH247" s="34"/>
      <c r="AI247" s="34"/>
      <c r="AJ247" s="35">
        <v>0.51942999999999995</v>
      </c>
      <c r="AK247"/>
      <c r="AL247"/>
      <c r="AM247"/>
      <c r="AN247" s="20"/>
      <c r="AO247">
        <v>0</v>
      </c>
      <c r="AP247">
        <v>0</v>
      </c>
      <c r="AQ247">
        <v>0</v>
      </c>
      <c r="AR247" s="20">
        <v>1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3351700</v>
      </c>
      <c r="BC247">
        <v>3291500</v>
      </c>
      <c r="BD247" s="16">
        <v>60146</v>
      </c>
    </row>
    <row r="248" spans="2:56" x14ac:dyDescent="0.35">
      <c r="B248" s="15">
        <v>39</v>
      </c>
      <c r="C248" t="s">
        <v>147</v>
      </c>
      <c r="D248" t="s">
        <v>148</v>
      </c>
      <c r="E248" t="s">
        <v>149</v>
      </c>
      <c r="F248" t="s">
        <v>150</v>
      </c>
      <c r="G248" t="s">
        <v>151</v>
      </c>
      <c r="H248">
        <v>32.085000000000001</v>
      </c>
      <c r="I248">
        <v>0</v>
      </c>
      <c r="J248">
        <v>37.423000000000002</v>
      </c>
      <c r="K248" s="16">
        <v>16</v>
      </c>
      <c r="L248" s="39"/>
      <c r="M248" s="17"/>
      <c r="N248"/>
      <c r="O248"/>
      <c r="P248" s="16"/>
      <c r="Q248" s="17"/>
      <c r="R248" s="17"/>
      <c r="S248" s="17"/>
      <c r="T248" s="19"/>
      <c r="U248">
        <v>20.100000000000001</v>
      </c>
      <c r="V248">
        <v>4.8</v>
      </c>
      <c r="W248">
        <v>0</v>
      </c>
      <c r="X248" s="20">
        <v>0</v>
      </c>
      <c r="Y248">
        <v>4</v>
      </c>
      <c r="Z248">
        <v>1</v>
      </c>
      <c r="AA248">
        <v>0</v>
      </c>
      <c r="AB248" s="20">
        <v>0</v>
      </c>
      <c r="AC248">
        <v>4</v>
      </c>
      <c r="AD248">
        <v>1</v>
      </c>
      <c r="AE248">
        <v>0</v>
      </c>
      <c r="AF248" s="20">
        <v>0</v>
      </c>
      <c r="AG248" s="34">
        <v>1.5556938394523956</v>
      </c>
      <c r="AH248" s="34">
        <v>2.8516839193543788</v>
      </c>
      <c r="AI248" s="34"/>
      <c r="AJ248" s="35"/>
      <c r="AK248">
        <v>15.661</v>
      </c>
      <c r="AL248"/>
      <c r="AM248"/>
      <c r="AN248" s="20"/>
      <c r="AO248">
        <v>4</v>
      </c>
      <c r="AP248">
        <v>1</v>
      </c>
      <c r="AQ248">
        <v>0</v>
      </c>
      <c r="AR248" s="20">
        <v>0</v>
      </c>
      <c r="AS248">
        <v>25863000</v>
      </c>
      <c r="AT248">
        <v>15199000</v>
      </c>
      <c r="AU248">
        <v>10664000</v>
      </c>
      <c r="AV248">
        <v>8614400</v>
      </c>
      <c r="AW248">
        <v>4307200</v>
      </c>
      <c r="AX248">
        <v>4307200</v>
      </c>
      <c r="AY248">
        <v>0</v>
      </c>
      <c r="AZ248">
        <v>0</v>
      </c>
      <c r="BA248">
        <v>0</v>
      </c>
      <c r="BB248">
        <v>0</v>
      </c>
      <c r="BC248">
        <v>0</v>
      </c>
      <c r="BD248" s="16">
        <v>0</v>
      </c>
    </row>
    <row r="249" spans="2:56" x14ac:dyDescent="0.35">
      <c r="B249" s="15">
        <v>40</v>
      </c>
      <c r="C249" t="s">
        <v>152</v>
      </c>
      <c r="D249" t="s">
        <v>152</v>
      </c>
      <c r="E249" t="s">
        <v>153</v>
      </c>
      <c r="F249" t="s">
        <v>154</v>
      </c>
      <c r="G249" t="s">
        <v>155</v>
      </c>
      <c r="H249">
        <v>24.16</v>
      </c>
      <c r="I249">
        <v>0</v>
      </c>
      <c r="J249">
        <v>15.236000000000001</v>
      </c>
      <c r="K249" s="16">
        <v>14</v>
      </c>
      <c r="L249" s="39"/>
      <c r="M249" s="17"/>
      <c r="N249"/>
      <c r="O249"/>
      <c r="P249" s="16"/>
      <c r="Q249" s="17"/>
      <c r="R249" s="17"/>
      <c r="S249" s="17"/>
      <c r="T249" s="19"/>
      <c r="U249">
        <v>7.9</v>
      </c>
      <c r="V249">
        <v>0</v>
      </c>
      <c r="W249">
        <v>7.9</v>
      </c>
      <c r="X249" s="20">
        <v>0</v>
      </c>
      <c r="Y249">
        <v>1</v>
      </c>
      <c r="Z249">
        <v>0</v>
      </c>
      <c r="AA249">
        <v>1</v>
      </c>
      <c r="AB249" s="20">
        <v>0</v>
      </c>
      <c r="AC249">
        <v>1</v>
      </c>
      <c r="AD249">
        <v>0</v>
      </c>
      <c r="AE249">
        <v>1</v>
      </c>
      <c r="AF249" s="20">
        <v>0</v>
      </c>
      <c r="AG249" s="34">
        <v>0.28133352088901392</v>
      </c>
      <c r="AH249" s="34"/>
      <c r="AI249" s="34">
        <v>0.44722000000000001</v>
      </c>
      <c r="AJ249" s="35"/>
      <c r="AK249"/>
      <c r="AL249"/>
      <c r="AM249"/>
      <c r="AN249" s="20"/>
      <c r="AO249">
        <v>1</v>
      </c>
      <c r="AP249">
        <v>0</v>
      </c>
      <c r="AQ249">
        <v>1</v>
      </c>
      <c r="AR249" s="20">
        <v>0</v>
      </c>
      <c r="AS249">
        <v>1392800</v>
      </c>
      <c r="AT249">
        <v>696410</v>
      </c>
      <c r="AU249">
        <v>696410</v>
      </c>
      <c r="AV249">
        <v>0</v>
      </c>
      <c r="AW249">
        <v>0</v>
      </c>
      <c r="AX249">
        <v>0</v>
      </c>
      <c r="AY249">
        <v>2175200</v>
      </c>
      <c r="AZ249">
        <v>2068400</v>
      </c>
      <c r="BA249">
        <v>106790</v>
      </c>
      <c r="BB249">
        <v>0</v>
      </c>
      <c r="BC249">
        <v>0</v>
      </c>
      <c r="BD249" s="16">
        <v>0</v>
      </c>
    </row>
    <row r="250" spans="2:56" x14ac:dyDescent="0.35">
      <c r="B250" s="15">
        <v>41</v>
      </c>
      <c r="C250" t="s">
        <v>156</v>
      </c>
      <c r="D250" t="s">
        <v>156</v>
      </c>
      <c r="E250" t="s">
        <v>157</v>
      </c>
      <c r="F250" t="s">
        <v>158</v>
      </c>
      <c r="G250" t="s">
        <v>159</v>
      </c>
      <c r="H250">
        <v>24.116</v>
      </c>
      <c r="I250">
        <v>0</v>
      </c>
      <c r="J250">
        <v>28.259</v>
      </c>
      <c r="K250" s="16">
        <v>4</v>
      </c>
      <c r="L250" s="39"/>
      <c r="M250" s="17"/>
      <c r="N250"/>
      <c r="O250"/>
      <c r="P250" s="16"/>
      <c r="Q250" s="17"/>
      <c r="R250" s="17"/>
      <c r="S250" s="17"/>
      <c r="T250" s="19"/>
      <c r="U250">
        <v>12.4</v>
      </c>
      <c r="V250">
        <v>0</v>
      </c>
      <c r="W250">
        <v>0</v>
      </c>
      <c r="X250" s="20">
        <v>0</v>
      </c>
      <c r="Y250">
        <v>2</v>
      </c>
      <c r="Z250">
        <v>0</v>
      </c>
      <c r="AA250">
        <v>0</v>
      </c>
      <c r="AB250" s="20">
        <v>0</v>
      </c>
      <c r="AC250">
        <v>2</v>
      </c>
      <c r="AD250">
        <v>0</v>
      </c>
      <c r="AE250">
        <v>0</v>
      </c>
      <c r="AF250" s="20">
        <v>0</v>
      </c>
      <c r="AG250" s="34">
        <v>0.53607805296451161</v>
      </c>
      <c r="AH250" s="34"/>
      <c r="AI250" s="34"/>
      <c r="AJ250" s="35"/>
      <c r="AK250">
        <v>3.5015999999999998</v>
      </c>
      <c r="AL250"/>
      <c r="AM250"/>
      <c r="AN250" s="20"/>
      <c r="AO250">
        <v>2</v>
      </c>
      <c r="AP250">
        <v>0</v>
      </c>
      <c r="AQ250">
        <v>0</v>
      </c>
      <c r="AR250" s="20">
        <v>0</v>
      </c>
      <c r="AS250">
        <v>11926000</v>
      </c>
      <c r="AT250">
        <v>432690</v>
      </c>
      <c r="AU250">
        <v>11493000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 s="16">
        <v>0</v>
      </c>
    </row>
    <row r="251" spans="2:56" x14ac:dyDescent="0.35">
      <c r="B251" s="15">
        <v>42</v>
      </c>
      <c r="C251" t="s">
        <v>160</v>
      </c>
      <c r="D251" t="s">
        <v>160</v>
      </c>
      <c r="E251" t="s">
        <v>161</v>
      </c>
      <c r="F251" t="s">
        <v>162</v>
      </c>
      <c r="G251" t="s">
        <v>163</v>
      </c>
      <c r="H251">
        <v>273.2</v>
      </c>
      <c r="I251">
        <v>0</v>
      </c>
      <c r="J251">
        <v>31.015000000000001</v>
      </c>
      <c r="K251" s="16">
        <v>2</v>
      </c>
      <c r="L251" s="39"/>
      <c r="M251" s="17"/>
      <c r="N251"/>
      <c r="O251"/>
      <c r="P251" s="16"/>
      <c r="Q251" s="17"/>
      <c r="R251" s="17"/>
      <c r="S251" s="17"/>
      <c r="T251" s="19"/>
      <c r="U251">
        <v>0.5</v>
      </c>
      <c r="V251">
        <v>0</v>
      </c>
      <c r="W251">
        <v>1.6</v>
      </c>
      <c r="X251" s="20">
        <v>0</v>
      </c>
      <c r="Y251">
        <v>1</v>
      </c>
      <c r="Z251">
        <v>0</v>
      </c>
      <c r="AA251">
        <v>3</v>
      </c>
      <c r="AB251" s="20">
        <v>0</v>
      </c>
      <c r="AC251">
        <v>1</v>
      </c>
      <c r="AD251">
        <v>0</v>
      </c>
      <c r="AE251">
        <v>3</v>
      </c>
      <c r="AF251" s="20">
        <v>0</v>
      </c>
      <c r="AG251" s="34">
        <v>0.9090082719752749</v>
      </c>
      <c r="AH251" s="34"/>
      <c r="AI251" s="34">
        <v>0.97633999999999999</v>
      </c>
      <c r="AJ251" s="35"/>
      <c r="AK251"/>
      <c r="AL251"/>
      <c r="AM251"/>
      <c r="AN251" s="20"/>
      <c r="AO251">
        <v>1</v>
      </c>
      <c r="AP251">
        <v>0</v>
      </c>
      <c r="AQ251">
        <v>1</v>
      </c>
      <c r="AR251" s="20">
        <v>0</v>
      </c>
      <c r="AS251">
        <v>1533800</v>
      </c>
      <c r="AT251">
        <v>127470</v>
      </c>
      <c r="AU251">
        <v>1406300</v>
      </c>
      <c r="AV251">
        <v>0</v>
      </c>
      <c r="AW251">
        <v>0</v>
      </c>
      <c r="AX251">
        <v>0</v>
      </c>
      <c r="AY251">
        <v>3888100</v>
      </c>
      <c r="AZ251">
        <v>3673200</v>
      </c>
      <c r="BA251">
        <v>214920</v>
      </c>
      <c r="BB251">
        <v>0</v>
      </c>
      <c r="BC251">
        <v>0</v>
      </c>
      <c r="BD251" s="16">
        <v>0</v>
      </c>
    </row>
    <row r="252" spans="2:56" x14ac:dyDescent="0.35">
      <c r="B252" s="15">
        <v>44</v>
      </c>
      <c r="C252" t="s">
        <v>168</v>
      </c>
      <c r="D252" t="s">
        <v>168</v>
      </c>
      <c r="E252" t="s">
        <v>169</v>
      </c>
      <c r="F252" t="s">
        <v>170</v>
      </c>
      <c r="G252" t="s">
        <v>171</v>
      </c>
      <c r="H252">
        <v>9.9755000000000003</v>
      </c>
      <c r="I252">
        <v>4.0486000000000003E-3</v>
      </c>
      <c r="J252">
        <v>6.2171000000000003</v>
      </c>
      <c r="K252" s="16">
        <v>13</v>
      </c>
      <c r="L252" s="39"/>
      <c r="M252" s="17"/>
      <c r="N252"/>
      <c r="O252"/>
      <c r="P252" s="16"/>
      <c r="Q252" s="17"/>
      <c r="R252" s="17"/>
      <c r="S252" s="17"/>
      <c r="T252" s="19"/>
      <c r="U252">
        <v>0</v>
      </c>
      <c r="V252">
        <v>20.7</v>
      </c>
      <c r="W252">
        <v>0</v>
      </c>
      <c r="X252" s="20">
        <v>0</v>
      </c>
      <c r="Y252">
        <v>0</v>
      </c>
      <c r="Z252">
        <v>1</v>
      </c>
      <c r="AA252">
        <v>0</v>
      </c>
      <c r="AB252" s="20">
        <v>0</v>
      </c>
      <c r="AC252">
        <v>0</v>
      </c>
      <c r="AD252">
        <v>1</v>
      </c>
      <c r="AE252">
        <v>0</v>
      </c>
      <c r="AF252" s="20">
        <v>0</v>
      </c>
      <c r="AG252" s="34"/>
      <c r="AH252" s="34">
        <v>0.85397096498719038</v>
      </c>
      <c r="AI252" s="34"/>
      <c r="AJ252" s="35"/>
      <c r="AK252"/>
      <c r="AL252"/>
      <c r="AM252"/>
      <c r="AN252" s="20"/>
      <c r="AO252">
        <v>0</v>
      </c>
      <c r="AP252">
        <v>1</v>
      </c>
      <c r="AQ252">
        <v>0</v>
      </c>
      <c r="AR252" s="20">
        <v>0</v>
      </c>
      <c r="AS252">
        <v>0</v>
      </c>
      <c r="AT252">
        <v>0</v>
      </c>
      <c r="AU252">
        <v>0</v>
      </c>
      <c r="AV252">
        <v>1558300</v>
      </c>
      <c r="AW252">
        <v>1360100</v>
      </c>
      <c r="AX252">
        <v>198180</v>
      </c>
      <c r="AY252">
        <v>0</v>
      </c>
      <c r="AZ252">
        <v>0</v>
      </c>
      <c r="BA252">
        <v>0</v>
      </c>
      <c r="BB252">
        <v>0</v>
      </c>
      <c r="BC252">
        <v>0</v>
      </c>
      <c r="BD252" s="16">
        <v>0</v>
      </c>
    </row>
    <row r="253" spans="2:56" x14ac:dyDescent="0.35">
      <c r="B253" s="15">
        <v>47</v>
      </c>
      <c r="C253" t="s">
        <v>180</v>
      </c>
      <c r="D253" t="s">
        <v>180</v>
      </c>
      <c r="E253" t="s">
        <v>181</v>
      </c>
      <c r="F253" t="s">
        <v>182</v>
      </c>
      <c r="G253" t="s">
        <v>183</v>
      </c>
      <c r="H253">
        <v>102.69</v>
      </c>
      <c r="I253">
        <v>0</v>
      </c>
      <c r="J253">
        <v>21.965</v>
      </c>
      <c r="K253" s="16">
        <v>10</v>
      </c>
      <c r="L253" s="39"/>
      <c r="M253" s="17"/>
      <c r="N253"/>
      <c r="O253"/>
      <c r="P253" s="16"/>
      <c r="Q253" s="17"/>
      <c r="R253" s="17"/>
      <c r="S253" s="17"/>
      <c r="T253" s="19"/>
      <c r="U253">
        <v>0</v>
      </c>
      <c r="V253">
        <v>0</v>
      </c>
      <c r="W253">
        <v>3.4</v>
      </c>
      <c r="X253" s="20">
        <v>0</v>
      </c>
      <c r="Y253">
        <v>0</v>
      </c>
      <c r="Z253">
        <v>0</v>
      </c>
      <c r="AA253">
        <v>2</v>
      </c>
      <c r="AB253" s="20">
        <v>0</v>
      </c>
      <c r="AC253">
        <v>0</v>
      </c>
      <c r="AD253">
        <v>0</v>
      </c>
      <c r="AE253">
        <v>2</v>
      </c>
      <c r="AF253" s="20">
        <v>0</v>
      </c>
      <c r="AG253" s="34"/>
      <c r="AH253" s="34"/>
      <c r="AI253" s="34">
        <v>0.48537000000000002</v>
      </c>
      <c r="AJ253" s="35"/>
      <c r="AK253"/>
      <c r="AL253"/>
      <c r="AM253">
        <v>58.831000000000003</v>
      </c>
      <c r="AN253" s="20"/>
      <c r="AO253">
        <v>0</v>
      </c>
      <c r="AP253">
        <v>0</v>
      </c>
      <c r="AQ253">
        <v>2</v>
      </c>
      <c r="AR253" s="20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5234300</v>
      </c>
      <c r="AZ253">
        <v>4939000</v>
      </c>
      <c r="BA253">
        <v>295310</v>
      </c>
      <c r="BB253">
        <v>0</v>
      </c>
      <c r="BC253">
        <v>0</v>
      </c>
      <c r="BD253" s="16">
        <v>0</v>
      </c>
    </row>
    <row r="254" spans="2:56" x14ac:dyDescent="0.35">
      <c r="B254" s="15">
        <v>48</v>
      </c>
      <c r="C254" t="s">
        <v>184</v>
      </c>
      <c r="D254" t="s">
        <v>184</v>
      </c>
      <c r="E254"/>
      <c r="F254"/>
      <c r="G254" t="s">
        <v>185</v>
      </c>
      <c r="H254">
        <v>484.12</v>
      </c>
      <c r="I254">
        <v>2.2572999999999998E-3</v>
      </c>
      <c r="J254">
        <v>7.0652999999999997</v>
      </c>
      <c r="K254" s="16">
        <v>1</v>
      </c>
      <c r="L254" s="39"/>
      <c r="M254" s="17"/>
      <c r="N254"/>
      <c r="O254"/>
      <c r="P254" s="16"/>
      <c r="Q254" s="17"/>
      <c r="R254" s="17"/>
      <c r="S254" s="17"/>
      <c r="T254" s="19"/>
      <c r="U254">
        <v>0</v>
      </c>
      <c r="V254">
        <v>0</v>
      </c>
      <c r="W254">
        <v>0.4</v>
      </c>
      <c r="X254" s="20">
        <v>0</v>
      </c>
      <c r="Y254">
        <v>0</v>
      </c>
      <c r="Z254">
        <v>0</v>
      </c>
      <c r="AA254">
        <v>1</v>
      </c>
      <c r="AB254" s="20">
        <v>0</v>
      </c>
      <c r="AC254">
        <v>0</v>
      </c>
      <c r="AD254">
        <v>0</v>
      </c>
      <c r="AE254">
        <v>1</v>
      </c>
      <c r="AF254" s="20">
        <v>0</v>
      </c>
      <c r="AG254" s="34"/>
      <c r="AH254" s="34"/>
      <c r="AI254" s="34"/>
      <c r="AJ254" s="35"/>
      <c r="AK254"/>
      <c r="AL254"/>
      <c r="AM254"/>
      <c r="AN254" s="20"/>
      <c r="AO254">
        <v>0</v>
      </c>
      <c r="AP254">
        <v>0</v>
      </c>
      <c r="AQ254">
        <v>0</v>
      </c>
      <c r="AR254" s="20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3808200</v>
      </c>
      <c r="AZ254">
        <v>0</v>
      </c>
      <c r="BA254">
        <v>3808200</v>
      </c>
      <c r="BB254">
        <v>0</v>
      </c>
      <c r="BC254">
        <v>0</v>
      </c>
      <c r="BD254" s="16">
        <v>0</v>
      </c>
    </row>
    <row r="255" spans="2:56" x14ac:dyDescent="0.35">
      <c r="B255" s="15">
        <v>50</v>
      </c>
      <c r="C255" t="s">
        <v>186</v>
      </c>
      <c r="D255" t="s">
        <v>186</v>
      </c>
      <c r="E255" t="s">
        <v>187</v>
      </c>
      <c r="F255" t="s">
        <v>188</v>
      </c>
      <c r="G255" t="s">
        <v>189</v>
      </c>
      <c r="H255">
        <v>37.414000000000001</v>
      </c>
      <c r="I255">
        <v>2.0661E-3</v>
      </c>
      <c r="J255">
        <v>6.2915999999999999</v>
      </c>
      <c r="K255" s="16">
        <v>8</v>
      </c>
      <c r="L255" s="39"/>
      <c r="M255" s="17"/>
      <c r="N255"/>
      <c r="O255"/>
      <c r="P255" s="16"/>
      <c r="Q255" s="17"/>
      <c r="R255" s="17"/>
      <c r="S255" s="17"/>
      <c r="T255" s="19"/>
      <c r="U255">
        <v>3.5</v>
      </c>
      <c r="V255">
        <v>0</v>
      </c>
      <c r="W255">
        <v>0</v>
      </c>
      <c r="X255" s="20">
        <v>0</v>
      </c>
      <c r="Y255">
        <v>1</v>
      </c>
      <c r="Z255">
        <v>0</v>
      </c>
      <c r="AA255">
        <v>0</v>
      </c>
      <c r="AB255" s="20">
        <v>0</v>
      </c>
      <c r="AC255">
        <v>1</v>
      </c>
      <c r="AD255">
        <v>0</v>
      </c>
      <c r="AE255">
        <v>0</v>
      </c>
      <c r="AF255" s="20">
        <v>0</v>
      </c>
      <c r="AG255" s="34">
        <v>0.31469301696195362</v>
      </c>
      <c r="AH255" s="34"/>
      <c r="AI255" s="34"/>
      <c r="AJ255" s="35"/>
      <c r="AK255"/>
      <c r="AL255"/>
      <c r="AM255"/>
      <c r="AN255" s="20"/>
      <c r="AO255">
        <v>1</v>
      </c>
      <c r="AP255">
        <v>0</v>
      </c>
      <c r="AQ255">
        <v>0</v>
      </c>
      <c r="AR255" s="20">
        <v>0</v>
      </c>
      <c r="AS255">
        <v>7340100</v>
      </c>
      <c r="AT255">
        <v>237190</v>
      </c>
      <c r="AU255">
        <v>7102900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 s="16">
        <v>0</v>
      </c>
    </row>
    <row r="256" spans="2:56" x14ac:dyDescent="0.35">
      <c r="B256" s="15">
        <v>51</v>
      </c>
      <c r="C256" t="s">
        <v>190</v>
      </c>
      <c r="D256" t="s">
        <v>190</v>
      </c>
      <c r="E256" t="s">
        <v>191</v>
      </c>
      <c r="F256" t="s">
        <v>192</v>
      </c>
      <c r="G256" t="s">
        <v>193</v>
      </c>
      <c r="H256">
        <v>12.647</v>
      </c>
      <c r="I256">
        <v>2.5839999999999999E-3</v>
      </c>
      <c r="J256">
        <v>10.153</v>
      </c>
      <c r="K256" s="16">
        <v>7</v>
      </c>
      <c r="L256" s="39"/>
      <c r="M256" s="17"/>
      <c r="N256"/>
      <c r="O256"/>
      <c r="P256" s="16"/>
      <c r="Q256" s="17"/>
      <c r="R256" s="17"/>
      <c r="S256" s="17"/>
      <c r="T256" s="19"/>
      <c r="U256">
        <v>14.5</v>
      </c>
      <c r="V256">
        <v>0</v>
      </c>
      <c r="W256">
        <v>0</v>
      </c>
      <c r="X256" s="20">
        <v>0</v>
      </c>
      <c r="Y256">
        <v>1</v>
      </c>
      <c r="Z256">
        <v>0</v>
      </c>
      <c r="AA256">
        <v>0</v>
      </c>
      <c r="AB256" s="20">
        <v>0</v>
      </c>
      <c r="AC256">
        <v>1</v>
      </c>
      <c r="AD256">
        <v>0</v>
      </c>
      <c r="AE256">
        <v>0</v>
      </c>
      <c r="AF256" s="20">
        <v>0</v>
      </c>
      <c r="AG256" s="34">
        <v>1.1272940433782748</v>
      </c>
      <c r="AH256" s="34"/>
      <c r="AI256" s="34"/>
      <c r="AJ256" s="35"/>
      <c r="AK256"/>
      <c r="AL256"/>
      <c r="AM256"/>
      <c r="AN256" s="20"/>
      <c r="AO256">
        <v>1</v>
      </c>
      <c r="AP256">
        <v>0</v>
      </c>
      <c r="AQ256">
        <v>0</v>
      </c>
      <c r="AR256" s="20">
        <v>0</v>
      </c>
      <c r="AS256">
        <v>969900</v>
      </c>
      <c r="AT256">
        <v>146000</v>
      </c>
      <c r="AU256">
        <v>823900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 s="16">
        <v>0</v>
      </c>
    </row>
    <row r="257" spans="2:56" x14ac:dyDescent="0.35">
      <c r="B257" s="15">
        <v>55</v>
      </c>
      <c r="C257" t="s">
        <v>207</v>
      </c>
      <c r="D257" t="s">
        <v>207</v>
      </c>
      <c r="E257" t="s">
        <v>208</v>
      </c>
      <c r="F257" t="s">
        <v>209</v>
      </c>
      <c r="G257" t="s">
        <v>210</v>
      </c>
      <c r="H257">
        <v>64.899000000000001</v>
      </c>
      <c r="I257">
        <v>2.4212999999999999E-3</v>
      </c>
      <c r="J257">
        <v>8.0038999999999998</v>
      </c>
      <c r="K257" s="16">
        <v>14</v>
      </c>
      <c r="L257" s="39"/>
      <c r="M257" s="17"/>
      <c r="N257"/>
      <c r="O257"/>
      <c r="P257" s="16"/>
      <c r="Q257" s="17"/>
      <c r="R257" s="17"/>
      <c r="S257" s="17"/>
      <c r="T257" s="19"/>
      <c r="U257">
        <v>0</v>
      </c>
      <c r="V257">
        <v>0</v>
      </c>
      <c r="W257">
        <v>1.9</v>
      </c>
      <c r="X257" s="20">
        <v>0</v>
      </c>
      <c r="Y257">
        <v>0</v>
      </c>
      <c r="Z257">
        <v>0</v>
      </c>
      <c r="AA257">
        <v>1</v>
      </c>
      <c r="AB257" s="20">
        <v>0</v>
      </c>
      <c r="AC257">
        <v>0</v>
      </c>
      <c r="AD257">
        <v>0</v>
      </c>
      <c r="AE257">
        <v>1</v>
      </c>
      <c r="AF257" s="20">
        <v>0</v>
      </c>
      <c r="AG257" s="34"/>
      <c r="AH257" s="34"/>
      <c r="AI257" s="34">
        <v>0.22822000000000001</v>
      </c>
      <c r="AJ257" s="35"/>
      <c r="AK257"/>
      <c r="AL257"/>
      <c r="AM257"/>
      <c r="AN257" s="20"/>
      <c r="AO257">
        <v>0</v>
      </c>
      <c r="AP257">
        <v>0</v>
      </c>
      <c r="AQ257">
        <v>1</v>
      </c>
      <c r="AR257" s="20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19702000</v>
      </c>
      <c r="AZ257">
        <v>9851000</v>
      </c>
      <c r="BA257">
        <v>9851000</v>
      </c>
      <c r="BB257">
        <v>0</v>
      </c>
      <c r="BC257">
        <v>0</v>
      </c>
      <c r="BD257" s="16">
        <v>0</v>
      </c>
    </row>
    <row r="258" spans="2:56" x14ac:dyDescent="0.35">
      <c r="B258" s="15">
        <v>56</v>
      </c>
      <c r="C258" t="s">
        <v>211</v>
      </c>
      <c r="D258" t="s">
        <v>211</v>
      </c>
      <c r="E258" t="s">
        <v>212</v>
      </c>
      <c r="F258" t="s">
        <v>213</v>
      </c>
      <c r="G258" t="s">
        <v>214</v>
      </c>
      <c r="H258">
        <v>43.350999999999999</v>
      </c>
      <c r="I258">
        <v>0</v>
      </c>
      <c r="J258">
        <v>13.095000000000001</v>
      </c>
      <c r="K258" s="16">
        <v>11</v>
      </c>
      <c r="L258" s="39"/>
      <c r="M258" s="17"/>
      <c r="N258"/>
      <c r="O258"/>
      <c r="P258" s="16"/>
      <c r="Q258" s="17"/>
      <c r="R258" s="17"/>
      <c r="S258" s="17"/>
      <c r="T258" s="19"/>
      <c r="U258">
        <v>0</v>
      </c>
      <c r="V258">
        <v>3.1</v>
      </c>
      <c r="W258">
        <v>2.4</v>
      </c>
      <c r="X258" s="20">
        <v>0</v>
      </c>
      <c r="Y258">
        <v>0</v>
      </c>
      <c r="Z258">
        <v>1</v>
      </c>
      <c r="AA258">
        <v>1</v>
      </c>
      <c r="AB258" s="20">
        <v>0</v>
      </c>
      <c r="AC258">
        <v>0</v>
      </c>
      <c r="AD258">
        <v>1</v>
      </c>
      <c r="AE258">
        <v>1</v>
      </c>
      <c r="AF258" s="20">
        <v>0</v>
      </c>
      <c r="AG258" s="34"/>
      <c r="AH258" s="34">
        <v>0.71367399371966889</v>
      </c>
      <c r="AI258" s="34">
        <v>1.3270999999999999</v>
      </c>
      <c r="AJ258" s="35"/>
      <c r="AK258"/>
      <c r="AL258"/>
      <c r="AM258"/>
      <c r="AN258" s="20"/>
      <c r="AO258">
        <v>0</v>
      </c>
      <c r="AP258">
        <v>1</v>
      </c>
      <c r="AQ258">
        <v>1</v>
      </c>
      <c r="AR258" s="20">
        <v>0</v>
      </c>
      <c r="AS258">
        <v>0</v>
      </c>
      <c r="AT258">
        <v>0</v>
      </c>
      <c r="AU258">
        <v>0</v>
      </c>
      <c r="AV258">
        <v>3493900</v>
      </c>
      <c r="AW258">
        <v>2777600</v>
      </c>
      <c r="AX258">
        <v>716330</v>
      </c>
      <c r="AY258">
        <v>1362000</v>
      </c>
      <c r="AZ258">
        <v>131910</v>
      </c>
      <c r="BA258">
        <v>1230100</v>
      </c>
      <c r="BB258">
        <v>0</v>
      </c>
      <c r="BC258">
        <v>0</v>
      </c>
      <c r="BD258" s="16">
        <v>0</v>
      </c>
    </row>
    <row r="259" spans="2:56" x14ac:dyDescent="0.35">
      <c r="B259" s="15">
        <v>57</v>
      </c>
      <c r="C259" t="s">
        <v>215</v>
      </c>
      <c r="D259" t="s">
        <v>216</v>
      </c>
      <c r="E259" t="s">
        <v>217</v>
      </c>
      <c r="F259" t="s">
        <v>218</v>
      </c>
      <c r="G259" t="s">
        <v>219</v>
      </c>
      <c r="H259">
        <v>47.167999999999999</v>
      </c>
      <c r="I259">
        <v>0</v>
      </c>
      <c r="J259">
        <v>32.692999999999998</v>
      </c>
      <c r="K259" s="16">
        <v>21</v>
      </c>
      <c r="L259" s="39"/>
      <c r="M259" s="17"/>
      <c r="N259"/>
      <c r="O259"/>
      <c r="P259" s="16"/>
      <c r="Q259" s="17"/>
      <c r="R259" s="17"/>
      <c r="S259" s="17"/>
      <c r="T259" s="19"/>
      <c r="U259">
        <v>14.5</v>
      </c>
      <c r="V259">
        <v>0</v>
      </c>
      <c r="W259">
        <v>2.8</v>
      </c>
      <c r="X259" s="20">
        <v>0</v>
      </c>
      <c r="Y259">
        <v>4</v>
      </c>
      <c r="Z259">
        <v>0</v>
      </c>
      <c r="AA259">
        <v>1</v>
      </c>
      <c r="AB259" s="20">
        <v>0</v>
      </c>
      <c r="AC259">
        <v>4</v>
      </c>
      <c r="AD259">
        <v>0</v>
      </c>
      <c r="AE259">
        <v>1</v>
      </c>
      <c r="AF259" s="20">
        <v>0</v>
      </c>
      <c r="AG259" s="34">
        <v>0.47957030500671399</v>
      </c>
      <c r="AH259" s="34"/>
      <c r="AI259" s="34">
        <v>18.568999999999999</v>
      </c>
      <c r="AJ259" s="35"/>
      <c r="AK259">
        <v>24.626999999999999</v>
      </c>
      <c r="AL259"/>
      <c r="AM259"/>
      <c r="AN259" s="20"/>
      <c r="AO259">
        <v>3</v>
      </c>
      <c r="AP259">
        <v>0</v>
      </c>
      <c r="AQ259">
        <v>1</v>
      </c>
      <c r="AR259" s="20">
        <v>0</v>
      </c>
      <c r="AS259">
        <v>20697000</v>
      </c>
      <c r="AT259">
        <v>4013400</v>
      </c>
      <c r="AU259">
        <v>16683000</v>
      </c>
      <c r="AV259">
        <v>0</v>
      </c>
      <c r="AW259">
        <v>0</v>
      </c>
      <c r="AX259">
        <v>0</v>
      </c>
      <c r="AY259">
        <v>5926200</v>
      </c>
      <c r="AZ259">
        <v>3130200</v>
      </c>
      <c r="BA259">
        <v>2796000</v>
      </c>
      <c r="BB259">
        <v>0</v>
      </c>
      <c r="BC259">
        <v>0</v>
      </c>
      <c r="BD259" s="16">
        <v>0</v>
      </c>
    </row>
    <row r="260" spans="2:56" x14ac:dyDescent="0.35">
      <c r="B260" s="15">
        <v>58</v>
      </c>
      <c r="C260" t="s">
        <v>220</v>
      </c>
      <c r="D260" t="s">
        <v>220</v>
      </c>
      <c r="E260" t="s">
        <v>221</v>
      </c>
      <c r="F260" t="s">
        <v>222</v>
      </c>
      <c r="G260" t="s">
        <v>223</v>
      </c>
      <c r="H260">
        <v>16.273</v>
      </c>
      <c r="I260">
        <v>0</v>
      </c>
      <c r="J260">
        <v>14.688000000000001</v>
      </c>
      <c r="K260" s="16">
        <v>3</v>
      </c>
      <c r="L260" s="39"/>
      <c r="M260" s="17"/>
      <c r="N260"/>
      <c r="O260"/>
      <c r="P260" s="16"/>
      <c r="Q260" s="17"/>
      <c r="R260" s="17"/>
      <c r="S260" s="17"/>
      <c r="T260" s="19"/>
      <c r="U260">
        <v>8.6</v>
      </c>
      <c r="V260">
        <v>8.6</v>
      </c>
      <c r="W260">
        <v>7.3</v>
      </c>
      <c r="X260" s="20">
        <v>0</v>
      </c>
      <c r="Y260">
        <v>1</v>
      </c>
      <c r="Z260">
        <v>1</v>
      </c>
      <c r="AA260">
        <v>1</v>
      </c>
      <c r="AB260" s="20">
        <v>0</v>
      </c>
      <c r="AC260">
        <v>1</v>
      </c>
      <c r="AD260">
        <v>1</v>
      </c>
      <c r="AE260">
        <v>1</v>
      </c>
      <c r="AF260" s="20">
        <v>0</v>
      </c>
      <c r="AG260" s="34"/>
      <c r="AH260" s="34"/>
      <c r="AI260" s="34">
        <v>0.31627</v>
      </c>
      <c r="AJ260" s="35"/>
      <c r="AK260"/>
      <c r="AL260"/>
      <c r="AM260"/>
      <c r="AN260" s="20"/>
      <c r="AO260">
        <v>0</v>
      </c>
      <c r="AP260">
        <v>0</v>
      </c>
      <c r="AQ260">
        <v>1</v>
      </c>
      <c r="AR260" s="2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8367500</v>
      </c>
      <c r="AZ260">
        <v>4183700</v>
      </c>
      <c r="BA260">
        <v>4183700</v>
      </c>
      <c r="BB260">
        <v>0</v>
      </c>
      <c r="BC260">
        <v>0</v>
      </c>
      <c r="BD260" s="16">
        <v>0</v>
      </c>
    </row>
    <row r="261" spans="2:56" x14ac:dyDescent="0.35">
      <c r="B261" s="15">
        <v>60</v>
      </c>
      <c r="C261" t="s">
        <v>228</v>
      </c>
      <c r="D261" t="s">
        <v>228</v>
      </c>
      <c r="E261" t="s">
        <v>229</v>
      </c>
      <c r="F261" t="s">
        <v>230</v>
      </c>
      <c r="G261" t="s">
        <v>231</v>
      </c>
      <c r="H261">
        <v>67.046999999999997</v>
      </c>
      <c r="I261">
        <v>0</v>
      </c>
      <c r="J261">
        <v>18.381</v>
      </c>
      <c r="K261" s="16">
        <v>15</v>
      </c>
      <c r="L261" s="39"/>
      <c r="M261" s="17"/>
      <c r="N261"/>
      <c r="O261"/>
      <c r="P261" s="16"/>
      <c r="Q261" s="17"/>
      <c r="R261" s="17"/>
      <c r="S261" s="17"/>
      <c r="T261" s="19"/>
      <c r="U261">
        <v>4</v>
      </c>
      <c r="V261">
        <v>0</v>
      </c>
      <c r="W261">
        <v>2.1</v>
      </c>
      <c r="X261" s="20">
        <v>0</v>
      </c>
      <c r="Y261">
        <v>2</v>
      </c>
      <c r="Z261">
        <v>0</v>
      </c>
      <c r="AA261">
        <v>1</v>
      </c>
      <c r="AB261" s="20">
        <v>0</v>
      </c>
      <c r="AC261">
        <v>2</v>
      </c>
      <c r="AD261">
        <v>0</v>
      </c>
      <c r="AE261">
        <v>1</v>
      </c>
      <c r="AF261" s="20">
        <v>0</v>
      </c>
      <c r="AG261" s="34">
        <v>1.0398469345312371</v>
      </c>
      <c r="AH261" s="34"/>
      <c r="AI261" s="34">
        <v>0.50485999999999998</v>
      </c>
      <c r="AJ261" s="35"/>
      <c r="AK261">
        <v>148.43</v>
      </c>
      <c r="AL261"/>
      <c r="AM261"/>
      <c r="AN261" s="20"/>
      <c r="AO261">
        <v>2</v>
      </c>
      <c r="AP261">
        <v>0</v>
      </c>
      <c r="AQ261">
        <v>1</v>
      </c>
      <c r="AR261" s="20">
        <v>0</v>
      </c>
      <c r="AS261">
        <v>15642000</v>
      </c>
      <c r="AT261">
        <v>2156500</v>
      </c>
      <c r="AU261">
        <v>13485000</v>
      </c>
      <c r="AV261">
        <v>0</v>
      </c>
      <c r="AW261">
        <v>0</v>
      </c>
      <c r="AX261">
        <v>0</v>
      </c>
      <c r="AY261">
        <v>1748700</v>
      </c>
      <c r="AZ261">
        <v>1562600</v>
      </c>
      <c r="BA261">
        <v>186090</v>
      </c>
      <c r="BB261">
        <v>0</v>
      </c>
      <c r="BC261">
        <v>0</v>
      </c>
      <c r="BD261" s="16">
        <v>0</v>
      </c>
    </row>
    <row r="262" spans="2:56" x14ac:dyDescent="0.35">
      <c r="B262" s="15">
        <v>61</v>
      </c>
      <c r="C262" t="s">
        <v>232</v>
      </c>
      <c r="D262" t="s">
        <v>233</v>
      </c>
      <c r="E262" t="s">
        <v>234</v>
      </c>
      <c r="F262" t="s">
        <v>235</v>
      </c>
      <c r="G262" t="s">
        <v>236</v>
      </c>
      <c r="H262">
        <v>149.91999999999999</v>
      </c>
      <c r="I262">
        <v>0</v>
      </c>
      <c r="J262">
        <v>37.923000000000002</v>
      </c>
      <c r="K262" s="16">
        <v>8</v>
      </c>
      <c r="L262" s="39"/>
      <c r="M262" s="17"/>
      <c r="N262"/>
      <c r="O262"/>
      <c r="P262" s="16"/>
      <c r="Q262" s="17"/>
      <c r="R262" s="17"/>
      <c r="S262" s="17"/>
      <c r="T262" s="19"/>
      <c r="U262">
        <v>1.2</v>
      </c>
      <c r="V262">
        <v>1.2</v>
      </c>
      <c r="W262">
        <v>4.0999999999999996</v>
      </c>
      <c r="X262" s="20">
        <v>0</v>
      </c>
      <c r="Y262">
        <v>1</v>
      </c>
      <c r="Z262">
        <v>1</v>
      </c>
      <c r="AA262">
        <v>4</v>
      </c>
      <c r="AB262" s="20">
        <v>0</v>
      </c>
      <c r="AC262">
        <v>1</v>
      </c>
      <c r="AD262">
        <v>1</v>
      </c>
      <c r="AE262">
        <v>4</v>
      </c>
      <c r="AF262" s="20">
        <v>0</v>
      </c>
      <c r="AG262" s="34"/>
      <c r="AH262" s="34"/>
      <c r="AI262" s="34">
        <v>0.52907000000000004</v>
      </c>
      <c r="AJ262" s="35"/>
      <c r="AK262"/>
      <c r="AL262"/>
      <c r="AM262">
        <v>120.41</v>
      </c>
      <c r="AN262" s="20"/>
      <c r="AO262">
        <v>0</v>
      </c>
      <c r="AP262">
        <v>0</v>
      </c>
      <c r="AQ262">
        <v>2</v>
      </c>
      <c r="AR262" s="20">
        <v>0</v>
      </c>
      <c r="AS262">
        <v>287210</v>
      </c>
      <c r="AT262">
        <v>0</v>
      </c>
      <c r="AU262">
        <v>287210</v>
      </c>
      <c r="AV262">
        <v>252050</v>
      </c>
      <c r="AW262">
        <v>0</v>
      </c>
      <c r="AX262">
        <v>252050</v>
      </c>
      <c r="AY262">
        <v>12538000</v>
      </c>
      <c r="AZ262">
        <v>11865000</v>
      </c>
      <c r="BA262">
        <v>673660</v>
      </c>
      <c r="BB262">
        <v>0</v>
      </c>
      <c r="BC262">
        <v>0</v>
      </c>
      <c r="BD262" s="16">
        <v>0</v>
      </c>
    </row>
    <row r="263" spans="2:56" x14ac:dyDescent="0.35">
      <c r="B263" s="15">
        <v>65</v>
      </c>
      <c r="C263" t="s">
        <v>245</v>
      </c>
      <c r="D263" t="s">
        <v>245</v>
      </c>
      <c r="E263" t="s">
        <v>246</v>
      </c>
      <c r="F263" t="s">
        <v>247</v>
      </c>
      <c r="G263" t="s">
        <v>248</v>
      </c>
      <c r="H263">
        <v>143.44999999999999</v>
      </c>
      <c r="I263">
        <v>2.457E-3</v>
      </c>
      <c r="J263">
        <v>8.4009</v>
      </c>
      <c r="K263" s="16">
        <v>7</v>
      </c>
      <c r="L263" s="39"/>
      <c r="M263" s="17"/>
      <c r="N263"/>
      <c r="O263"/>
      <c r="P263" s="16"/>
      <c r="Q263" s="17"/>
      <c r="R263" s="17"/>
      <c r="S263" s="17"/>
      <c r="T263" s="19"/>
      <c r="U263">
        <v>0</v>
      </c>
      <c r="V263">
        <v>0</v>
      </c>
      <c r="W263">
        <v>1.3</v>
      </c>
      <c r="X263" s="20">
        <v>1.3</v>
      </c>
      <c r="Y263">
        <v>0</v>
      </c>
      <c r="Z263">
        <v>0</v>
      </c>
      <c r="AA263">
        <v>1</v>
      </c>
      <c r="AB263" s="20">
        <v>1</v>
      </c>
      <c r="AC263">
        <v>0</v>
      </c>
      <c r="AD263">
        <v>0</v>
      </c>
      <c r="AE263">
        <v>1</v>
      </c>
      <c r="AF263" s="20">
        <v>1</v>
      </c>
      <c r="AG263" s="34"/>
      <c r="AH263" s="34"/>
      <c r="AI263" s="34"/>
      <c r="AJ263" s="35">
        <v>0.79706999999999995</v>
      </c>
      <c r="AK263"/>
      <c r="AL263"/>
      <c r="AM263"/>
      <c r="AN263" s="20"/>
      <c r="AO263">
        <v>0</v>
      </c>
      <c r="AP263">
        <v>0</v>
      </c>
      <c r="AQ263">
        <v>0</v>
      </c>
      <c r="AR263" s="20">
        <v>1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719290</v>
      </c>
      <c r="AZ263">
        <v>719290</v>
      </c>
      <c r="BA263">
        <v>0</v>
      </c>
      <c r="BB263">
        <v>1506000</v>
      </c>
      <c r="BC263">
        <v>1347000</v>
      </c>
      <c r="BD263" s="16">
        <v>159000</v>
      </c>
    </row>
    <row r="264" spans="2:56" x14ac:dyDescent="0.35">
      <c r="B264" s="15">
        <v>68</v>
      </c>
      <c r="C264" t="s">
        <v>258</v>
      </c>
      <c r="D264" t="s">
        <v>258</v>
      </c>
      <c r="E264" t="s">
        <v>259</v>
      </c>
      <c r="F264" t="s">
        <v>260</v>
      </c>
      <c r="G264" t="s">
        <v>261</v>
      </c>
      <c r="H264">
        <v>21.687999999999999</v>
      </c>
      <c r="I264">
        <v>2.3528999999999998E-3</v>
      </c>
      <c r="J264">
        <v>7.7214</v>
      </c>
      <c r="K264" s="16">
        <v>7</v>
      </c>
      <c r="L264" s="39"/>
      <c r="M264" s="17"/>
      <c r="N264"/>
      <c r="O264"/>
      <c r="P264" s="16"/>
      <c r="Q264" s="17"/>
      <c r="R264" s="17"/>
      <c r="S264" s="17"/>
      <c r="T264" s="19"/>
      <c r="U264">
        <v>0</v>
      </c>
      <c r="V264">
        <v>6.2</v>
      </c>
      <c r="W264">
        <v>6.2</v>
      </c>
      <c r="X264" s="20">
        <v>0</v>
      </c>
      <c r="Y264">
        <v>0</v>
      </c>
      <c r="Z264">
        <v>1</v>
      </c>
      <c r="AA264">
        <v>1</v>
      </c>
      <c r="AB264" s="20">
        <v>0</v>
      </c>
      <c r="AC264">
        <v>0</v>
      </c>
      <c r="AD264">
        <v>1</v>
      </c>
      <c r="AE264">
        <v>1</v>
      </c>
      <c r="AF264" s="20">
        <v>0</v>
      </c>
      <c r="AG264" s="34"/>
      <c r="AH264" s="34">
        <v>3.171985028230667</v>
      </c>
      <c r="AI264" s="34">
        <v>4.1813000000000002</v>
      </c>
      <c r="AJ264" s="35"/>
      <c r="AK264"/>
      <c r="AL264"/>
      <c r="AM264"/>
      <c r="AN264" s="20"/>
      <c r="AO264">
        <v>0</v>
      </c>
      <c r="AP264">
        <v>1</v>
      </c>
      <c r="AQ264">
        <v>1</v>
      </c>
      <c r="AR264" s="20">
        <v>0</v>
      </c>
      <c r="AS264">
        <v>0</v>
      </c>
      <c r="AT264">
        <v>0</v>
      </c>
      <c r="AU264">
        <v>0</v>
      </c>
      <c r="AV264">
        <v>2858500</v>
      </c>
      <c r="AW264">
        <v>2784400</v>
      </c>
      <c r="AX264">
        <v>74092</v>
      </c>
      <c r="AY264">
        <v>6001300</v>
      </c>
      <c r="AZ264">
        <v>178640</v>
      </c>
      <c r="BA264">
        <v>5822700</v>
      </c>
      <c r="BB264">
        <v>0</v>
      </c>
      <c r="BC264">
        <v>0</v>
      </c>
      <c r="BD264" s="16">
        <v>0</v>
      </c>
    </row>
    <row r="265" spans="2:56" x14ac:dyDescent="0.35">
      <c r="B265" s="15">
        <v>69</v>
      </c>
      <c r="C265" t="s">
        <v>262</v>
      </c>
      <c r="D265" t="s">
        <v>262</v>
      </c>
      <c r="E265" t="s">
        <v>263</v>
      </c>
      <c r="F265" t="s">
        <v>264</v>
      </c>
      <c r="G265" t="s">
        <v>265</v>
      </c>
      <c r="H265">
        <v>18.809000000000001</v>
      </c>
      <c r="I265">
        <v>4.0160999999999999E-3</v>
      </c>
      <c r="J265">
        <v>6.1760999999999999</v>
      </c>
      <c r="K265" s="16">
        <v>6</v>
      </c>
      <c r="L265" s="39"/>
      <c r="M265" s="17"/>
      <c r="N265"/>
      <c r="O265"/>
      <c r="P265" s="16"/>
      <c r="Q265" s="17"/>
      <c r="R265" s="17"/>
      <c r="S265" s="17"/>
      <c r="T265" s="19"/>
      <c r="U265">
        <v>0</v>
      </c>
      <c r="V265">
        <v>0</v>
      </c>
      <c r="W265">
        <v>6.2</v>
      </c>
      <c r="X265" s="20">
        <v>0</v>
      </c>
      <c r="Y265">
        <v>0</v>
      </c>
      <c r="Z265">
        <v>0</v>
      </c>
      <c r="AA265">
        <v>1</v>
      </c>
      <c r="AB265" s="20">
        <v>0</v>
      </c>
      <c r="AC265">
        <v>0</v>
      </c>
      <c r="AD265">
        <v>0</v>
      </c>
      <c r="AE265">
        <v>1</v>
      </c>
      <c r="AF265" s="20">
        <v>0</v>
      </c>
      <c r="AG265" s="34"/>
      <c r="AH265" s="34"/>
      <c r="AI265" s="34"/>
      <c r="AJ265" s="35"/>
      <c r="AK265"/>
      <c r="AL265"/>
      <c r="AM265"/>
      <c r="AN265" s="20"/>
      <c r="AO265">
        <v>0</v>
      </c>
      <c r="AP265">
        <v>0</v>
      </c>
      <c r="AQ265">
        <v>0</v>
      </c>
      <c r="AR265" s="20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 s="16">
        <v>0</v>
      </c>
    </row>
    <row r="266" spans="2:56" x14ac:dyDescent="0.35">
      <c r="B266" s="15">
        <v>71</v>
      </c>
      <c r="C266" t="s">
        <v>270</v>
      </c>
      <c r="D266" t="s">
        <v>270</v>
      </c>
      <c r="E266" t="s">
        <v>271</v>
      </c>
      <c r="F266" t="s">
        <v>272</v>
      </c>
      <c r="G266" t="s">
        <v>273</v>
      </c>
      <c r="H266">
        <v>132.29</v>
      </c>
      <c r="I266">
        <v>2.3094999999999999E-3</v>
      </c>
      <c r="J266">
        <v>7.2922000000000002</v>
      </c>
      <c r="K266" s="16">
        <v>12</v>
      </c>
      <c r="L266" s="39"/>
      <c r="M266" s="17"/>
      <c r="N266"/>
      <c r="O266"/>
      <c r="P266" s="16"/>
      <c r="Q266" s="17"/>
      <c r="R266" s="17"/>
      <c r="S266" s="17"/>
      <c r="T266" s="19"/>
      <c r="U266">
        <v>0</v>
      </c>
      <c r="V266">
        <v>1</v>
      </c>
      <c r="W266">
        <v>0</v>
      </c>
      <c r="X266" s="20">
        <v>0</v>
      </c>
      <c r="Y266">
        <v>0</v>
      </c>
      <c r="Z266">
        <v>1</v>
      </c>
      <c r="AA266">
        <v>0</v>
      </c>
      <c r="AB266" s="20">
        <v>0</v>
      </c>
      <c r="AC266">
        <v>0</v>
      </c>
      <c r="AD266">
        <v>1</v>
      </c>
      <c r="AE266">
        <v>0</v>
      </c>
      <c r="AF266" s="20">
        <v>0</v>
      </c>
      <c r="AG266" s="34"/>
      <c r="AH266" s="34"/>
      <c r="AI266" s="34"/>
      <c r="AJ266" s="35"/>
      <c r="AK266"/>
      <c r="AL266"/>
      <c r="AM266"/>
      <c r="AN266" s="20"/>
      <c r="AO266">
        <v>0</v>
      </c>
      <c r="AP266">
        <v>0</v>
      </c>
      <c r="AQ266">
        <v>0</v>
      </c>
      <c r="AR266" s="20">
        <v>0</v>
      </c>
      <c r="AS266">
        <v>0</v>
      </c>
      <c r="AT266">
        <v>0</v>
      </c>
      <c r="AU266">
        <v>0</v>
      </c>
      <c r="AV266">
        <v>1562200</v>
      </c>
      <c r="AW266">
        <v>1562200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 s="16">
        <v>0</v>
      </c>
    </row>
    <row r="267" spans="2:56" x14ac:dyDescent="0.35">
      <c r="B267" s="15">
        <v>72</v>
      </c>
      <c r="C267" t="s">
        <v>274</v>
      </c>
      <c r="D267" t="s">
        <v>274</v>
      </c>
      <c r="E267"/>
      <c r="F267"/>
      <c r="G267" t="s">
        <v>275</v>
      </c>
      <c r="H267">
        <v>12.843999999999999</v>
      </c>
      <c r="I267">
        <v>5.8479999999999999E-3</v>
      </c>
      <c r="J267">
        <v>5.9861000000000004</v>
      </c>
      <c r="K267" s="16">
        <v>1</v>
      </c>
      <c r="L267" s="39"/>
      <c r="M267" s="17"/>
      <c r="N267"/>
      <c r="O267"/>
      <c r="P267" s="16"/>
      <c r="Q267" s="17"/>
      <c r="R267" s="17"/>
      <c r="S267" s="17"/>
      <c r="T267" s="19"/>
      <c r="U267">
        <v>16</v>
      </c>
      <c r="V267">
        <v>0</v>
      </c>
      <c r="W267">
        <v>0</v>
      </c>
      <c r="X267" s="20">
        <v>0</v>
      </c>
      <c r="Y267">
        <v>1</v>
      </c>
      <c r="Z267">
        <v>0</v>
      </c>
      <c r="AA267">
        <v>0</v>
      </c>
      <c r="AB267" s="20">
        <v>0</v>
      </c>
      <c r="AC267">
        <v>1</v>
      </c>
      <c r="AD267">
        <v>0</v>
      </c>
      <c r="AE267">
        <v>0</v>
      </c>
      <c r="AF267" s="20">
        <v>0</v>
      </c>
      <c r="AG267" s="34">
        <v>1.1524056467876693</v>
      </c>
      <c r="AH267" s="34"/>
      <c r="AI267" s="34"/>
      <c r="AJ267" s="35"/>
      <c r="AK267"/>
      <c r="AL267"/>
      <c r="AM267"/>
      <c r="AN267" s="20"/>
      <c r="AO267">
        <v>1</v>
      </c>
      <c r="AP267">
        <v>0</v>
      </c>
      <c r="AQ267">
        <v>0</v>
      </c>
      <c r="AR267" s="20">
        <v>0</v>
      </c>
      <c r="AS267">
        <v>5970500</v>
      </c>
      <c r="AT267">
        <v>2985300</v>
      </c>
      <c r="AU267">
        <v>2985300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 s="16">
        <v>0</v>
      </c>
    </row>
    <row r="268" spans="2:56" x14ac:dyDescent="0.35">
      <c r="B268" s="15">
        <v>73</v>
      </c>
      <c r="C268" t="s">
        <v>276</v>
      </c>
      <c r="D268" t="s">
        <v>276</v>
      </c>
      <c r="E268"/>
      <c r="F268"/>
      <c r="G268" t="s">
        <v>277</v>
      </c>
      <c r="H268">
        <v>8.7782</v>
      </c>
      <c r="I268">
        <v>6.012E-3</v>
      </c>
      <c r="J268">
        <v>6.1684000000000001</v>
      </c>
      <c r="K268" s="16">
        <v>2</v>
      </c>
      <c r="L268" s="39"/>
      <c r="M268" s="17"/>
      <c r="N268"/>
      <c r="O268"/>
      <c r="P268" s="16"/>
      <c r="Q268" s="17"/>
      <c r="R268" s="17"/>
      <c r="S268" s="17"/>
      <c r="T268" s="19"/>
      <c r="U268">
        <v>0</v>
      </c>
      <c r="V268">
        <v>11.7</v>
      </c>
      <c r="W268">
        <v>0</v>
      </c>
      <c r="X268" s="20">
        <v>0</v>
      </c>
      <c r="Y268">
        <v>0</v>
      </c>
      <c r="Z268">
        <v>1</v>
      </c>
      <c r="AA268">
        <v>0</v>
      </c>
      <c r="AB268" s="20">
        <v>0</v>
      </c>
      <c r="AC268">
        <v>0</v>
      </c>
      <c r="AD268">
        <v>1</v>
      </c>
      <c r="AE268">
        <v>0</v>
      </c>
      <c r="AF268" s="20">
        <v>0</v>
      </c>
      <c r="AG268" s="34"/>
      <c r="AH268" s="34"/>
      <c r="AI268" s="34"/>
      <c r="AJ268" s="35"/>
      <c r="AK268"/>
      <c r="AL268"/>
      <c r="AM268"/>
      <c r="AN268" s="20"/>
      <c r="AO268">
        <v>0</v>
      </c>
      <c r="AP268">
        <v>0</v>
      </c>
      <c r="AQ268">
        <v>0</v>
      </c>
      <c r="AR268" s="20">
        <v>0</v>
      </c>
      <c r="AS268">
        <v>0</v>
      </c>
      <c r="AT268">
        <v>0</v>
      </c>
      <c r="AU268">
        <v>0</v>
      </c>
      <c r="AV268">
        <v>1184200</v>
      </c>
      <c r="AW268">
        <v>1184200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 s="16">
        <v>0</v>
      </c>
    </row>
    <row r="269" spans="2:56" x14ac:dyDescent="0.35">
      <c r="B269" s="15">
        <v>75</v>
      </c>
      <c r="C269" t="s">
        <v>283</v>
      </c>
      <c r="D269" t="s">
        <v>283</v>
      </c>
      <c r="E269" t="s">
        <v>284</v>
      </c>
      <c r="F269" t="s">
        <v>285</v>
      </c>
      <c r="G269" t="s">
        <v>286</v>
      </c>
      <c r="H269">
        <v>25.66</v>
      </c>
      <c r="I269">
        <v>0</v>
      </c>
      <c r="J269">
        <v>12.002000000000001</v>
      </c>
      <c r="K269" s="16">
        <v>4</v>
      </c>
      <c r="L269" s="39"/>
      <c r="M269" s="17"/>
      <c r="N269"/>
      <c r="O269"/>
      <c r="P269" s="16"/>
      <c r="Q269" s="17"/>
      <c r="R269" s="17"/>
      <c r="S269" s="17"/>
      <c r="T269" s="19"/>
      <c r="U269">
        <v>3.8</v>
      </c>
      <c r="V269">
        <v>5.0999999999999996</v>
      </c>
      <c r="W269">
        <v>0</v>
      </c>
      <c r="X269" s="20">
        <v>0</v>
      </c>
      <c r="Y269">
        <v>1</v>
      </c>
      <c r="Z269">
        <v>1</v>
      </c>
      <c r="AA269">
        <v>0</v>
      </c>
      <c r="AB269" s="20">
        <v>0</v>
      </c>
      <c r="AC269">
        <v>1</v>
      </c>
      <c r="AD269">
        <v>1</v>
      </c>
      <c r="AE269">
        <v>0</v>
      </c>
      <c r="AF269" s="20">
        <v>0</v>
      </c>
      <c r="AG269" s="34">
        <v>1.4531926642834307</v>
      </c>
      <c r="AH269" s="34">
        <v>1.8087434659142294</v>
      </c>
      <c r="AI269" s="34"/>
      <c r="AJ269" s="35"/>
      <c r="AK269"/>
      <c r="AL269"/>
      <c r="AM269"/>
      <c r="AN269" s="20"/>
      <c r="AO269">
        <v>1</v>
      </c>
      <c r="AP269">
        <v>1</v>
      </c>
      <c r="AQ269">
        <v>0</v>
      </c>
      <c r="AR269" s="20">
        <v>0</v>
      </c>
      <c r="AS269">
        <v>1853200</v>
      </c>
      <c r="AT269">
        <v>1713400</v>
      </c>
      <c r="AU269">
        <v>139850</v>
      </c>
      <c r="AV269">
        <v>5262300</v>
      </c>
      <c r="AW269">
        <v>5044900</v>
      </c>
      <c r="AX269">
        <v>217400</v>
      </c>
      <c r="AY269">
        <v>0</v>
      </c>
      <c r="AZ269">
        <v>0</v>
      </c>
      <c r="BA269">
        <v>0</v>
      </c>
      <c r="BB269">
        <v>0</v>
      </c>
      <c r="BC269">
        <v>0</v>
      </c>
      <c r="BD269" s="16">
        <v>0</v>
      </c>
    </row>
    <row r="270" spans="2:56" x14ac:dyDescent="0.35">
      <c r="B270" s="15">
        <v>76</v>
      </c>
      <c r="C270" t="s">
        <v>287</v>
      </c>
      <c r="D270" t="s">
        <v>287</v>
      </c>
      <c r="E270" t="s">
        <v>288</v>
      </c>
      <c r="F270" t="s">
        <v>289</v>
      </c>
      <c r="G270" t="s">
        <v>290</v>
      </c>
      <c r="H270">
        <v>16.747</v>
      </c>
      <c r="I270">
        <v>0</v>
      </c>
      <c r="J270">
        <v>10.996</v>
      </c>
      <c r="K270" s="16">
        <v>6</v>
      </c>
      <c r="L270" s="39"/>
      <c r="M270" s="17"/>
      <c r="N270"/>
      <c r="O270"/>
      <c r="P270" s="16"/>
      <c r="Q270" s="17"/>
      <c r="R270" s="17"/>
      <c r="S270" s="17"/>
      <c r="T270" s="19"/>
      <c r="U270">
        <v>8.3000000000000007</v>
      </c>
      <c r="V270">
        <v>8.3000000000000007</v>
      </c>
      <c r="W270">
        <v>8.3000000000000007</v>
      </c>
      <c r="X270" s="20">
        <v>0</v>
      </c>
      <c r="Y270">
        <v>1</v>
      </c>
      <c r="Z270">
        <v>1</v>
      </c>
      <c r="AA270">
        <v>1</v>
      </c>
      <c r="AB270" s="20">
        <v>0</v>
      </c>
      <c r="AC270">
        <v>1</v>
      </c>
      <c r="AD270">
        <v>1</v>
      </c>
      <c r="AE270">
        <v>1</v>
      </c>
      <c r="AF270" s="20">
        <v>0</v>
      </c>
      <c r="AG270" s="34">
        <v>2.179931550149325</v>
      </c>
      <c r="AH270" s="34"/>
      <c r="AI270" s="34">
        <v>2.8445</v>
      </c>
      <c r="AJ270" s="35"/>
      <c r="AK270"/>
      <c r="AL270"/>
      <c r="AM270"/>
      <c r="AN270" s="20"/>
      <c r="AO270">
        <v>1</v>
      </c>
      <c r="AP270">
        <v>0</v>
      </c>
      <c r="AQ270">
        <v>1</v>
      </c>
      <c r="AR270" s="20">
        <v>0</v>
      </c>
      <c r="AS270">
        <v>3484700</v>
      </c>
      <c r="AT270">
        <v>1742300</v>
      </c>
      <c r="AU270">
        <v>1742300</v>
      </c>
      <c r="AV270">
        <v>0</v>
      </c>
      <c r="AW270">
        <v>0</v>
      </c>
      <c r="AX270">
        <v>0</v>
      </c>
      <c r="AY270">
        <v>2012100</v>
      </c>
      <c r="AZ270">
        <v>1006100</v>
      </c>
      <c r="BA270">
        <v>1006100</v>
      </c>
      <c r="BB270">
        <v>0</v>
      </c>
      <c r="BC270">
        <v>0</v>
      </c>
      <c r="BD270" s="16">
        <v>0</v>
      </c>
    </row>
    <row r="271" spans="2:56" x14ac:dyDescent="0.35">
      <c r="B271" s="15">
        <v>78</v>
      </c>
      <c r="C271" t="s">
        <v>295</v>
      </c>
      <c r="D271" t="s">
        <v>295</v>
      </c>
      <c r="E271" t="s">
        <v>296</v>
      </c>
      <c r="F271" t="s">
        <v>297</v>
      </c>
      <c r="G271" t="s">
        <v>298</v>
      </c>
      <c r="H271">
        <v>38.965000000000003</v>
      </c>
      <c r="I271">
        <v>2.2472E-3</v>
      </c>
      <c r="J271">
        <v>7.0464000000000002</v>
      </c>
      <c r="K271" s="16">
        <v>12</v>
      </c>
      <c r="L271" s="39"/>
      <c r="M271" s="17"/>
      <c r="N271"/>
      <c r="O271"/>
      <c r="P271" s="16"/>
      <c r="Q271" s="17"/>
      <c r="R271" s="17"/>
      <c r="S271" s="17"/>
      <c r="T271" s="19"/>
      <c r="U271">
        <v>3.7</v>
      </c>
      <c r="V271">
        <v>3.7</v>
      </c>
      <c r="W271">
        <v>0</v>
      </c>
      <c r="X271" s="20">
        <v>0</v>
      </c>
      <c r="Y271">
        <v>1</v>
      </c>
      <c r="Z271">
        <v>1</v>
      </c>
      <c r="AA271">
        <v>0</v>
      </c>
      <c r="AB271" s="20">
        <v>0</v>
      </c>
      <c r="AC271">
        <v>1</v>
      </c>
      <c r="AD271">
        <v>1</v>
      </c>
      <c r="AE271">
        <v>0</v>
      </c>
      <c r="AF271" s="20">
        <v>0</v>
      </c>
      <c r="AG271" s="34">
        <v>1.8318373328448432</v>
      </c>
      <c r="AH271" s="34"/>
      <c r="AI271" s="34"/>
      <c r="AJ271" s="35"/>
      <c r="AK271"/>
      <c r="AL271"/>
      <c r="AM271"/>
      <c r="AN271" s="20"/>
      <c r="AO271">
        <v>1</v>
      </c>
      <c r="AP271">
        <v>0</v>
      </c>
      <c r="AQ271">
        <v>0</v>
      </c>
      <c r="AR271" s="20">
        <v>0</v>
      </c>
      <c r="AS271">
        <v>3834000</v>
      </c>
      <c r="AT271">
        <v>3380900</v>
      </c>
      <c r="AU271">
        <v>453130</v>
      </c>
      <c r="AV271">
        <v>374210</v>
      </c>
      <c r="AW271">
        <v>374210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 s="16">
        <v>0</v>
      </c>
    </row>
    <row r="272" spans="2:56" x14ac:dyDescent="0.35">
      <c r="B272" s="15">
        <v>83</v>
      </c>
      <c r="C272" t="s">
        <v>311</v>
      </c>
      <c r="D272" t="s">
        <v>311</v>
      </c>
      <c r="E272" t="s">
        <v>312</v>
      </c>
      <c r="F272" t="s">
        <v>313</v>
      </c>
      <c r="G272" t="s">
        <v>314</v>
      </c>
      <c r="H272">
        <v>36.988999999999997</v>
      </c>
      <c r="I272">
        <v>0</v>
      </c>
      <c r="J272">
        <v>10.897</v>
      </c>
      <c r="K272" s="16">
        <v>18</v>
      </c>
      <c r="L272" s="39"/>
      <c r="M272" s="17"/>
      <c r="N272"/>
      <c r="O272"/>
      <c r="P272" s="16"/>
      <c r="Q272" s="17"/>
      <c r="R272" s="17"/>
      <c r="S272" s="17"/>
      <c r="T272" s="19"/>
      <c r="U272">
        <v>0</v>
      </c>
      <c r="V272">
        <v>0</v>
      </c>
      <c r="W272">
        <v>7.2</v>
      </c>
      <c r="X272" s="20">
        <v>0</v>
      </c>
      <c r="Y272">
        <v>0</v>
      </c>
      <c r="Z272">
        <v>0</v>
      </c>
      <c r="AA272">
        <v>2</v>
      </c>
      <c r="AB272" s="20">
        <v>0</v>
      </c>
      <c r="AC272">
        <v>0</v>
      </c>
      <c r="AD272">
        <v>0</v>
      </c>
      <c r="AE272">
        <v>2</v>
      </c>
      <c r="AF272" s="20">
        <v>0</v>
      </c>
      <c r="AG272" s="34"/>
      <c r="AH272" s="34"/>
      <c r="AI272" s="34">
        <v>0.58087999999999995</v>
      </c>
      <c r="AJ272" s="35"/>
      <c r="AK272"/>
      <c r="AL272"/>
      <c r="AM272">
        <v>163.63999999999999</v>
      </c>
      <c r="AN272" s="20"/>
      <c r="AO272">
        <v>0</v>
      </c>
      <c r="AP272">
        <v>0</v>
      </c>
      <c r="AQ272">
        <v>2</v>
      </c>
      <c r="AR272" s="20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3214700</v>
      </c>
      <c r="AZ272">
        <v>404190</v>
      </c>
      <c r="BA272">
        <v>2810500</v>
      </c>
      <c r="BB272">
        <v>0</v>
      </c>
      <c r="BC272">
        <v>0</v>
      </c>
      <c r="BD272" s="16">
        <v>0</v>
      </c>
    </row>
    <row r="273" spans="2:56" x14ac:dyDescent="0.35">
      <c r="B273" s="15">
        <v>85</v>
      </c>
      <c r="C273" t="s">
        <v>319</v>
      </c>
      <c r="D273" t="s">
        <v>319</v>
      </c>
      <c r="E273" t="s">
        <v>320</v>
      </c>
      <c r="F273" t="s">
        <v>321</v>
      </c>
      <c r="G273" t="s">
        <v>322</v>
      </c>
      <c r="H273">
        <v>41.948</v>
      </c>
      <c r="I273">
        <v>2.1413000000000001E-3</v>
      </c>
      <c r="J273">
        <v>6.4710000000000001</v>
      </c>
      <c r="K273" s="16">
        <v>11</v>
      </c>
      <c r="L273" s="39"/>
      <c r="M273" s="17"/>
      <c r="N273"/>
      <c r="O273"/>
      <c r="P273" s="16"/>
      <c r="Q273" s="17"/>
      <c r="R273" s="17"/>
      <c r="S273" s="17"/>
      <c r="T273" s="19"/>
      <c r="U273">
        <v>0</v>
      </c>
      <c r="V273">
        <v>0</v>
      </c>
      <c r="W273">
        <v>2.2999999999999998</v>
      </c>
      <c r="X273" s="20">
        <v>0</v>
      </c>
      <c r="Y273">
        <v>0</v>
      </c>
      <c r="Z273">
        <v>0</v>
      </c>
      <c r="AA273">
        <v>1</v>
      </c>
      <c r="AB273" s="20">
        <v>0</v>
      </c>
      <c r="AC273">
        <v>0</v>
      </c>
      <c r="AD273">
        <v>0</v>
      </c>
      <c r="AE273">
        <v>1</v>
      </c>
      <c r="AF273" s="20">
        <v>0</v>
      </c>
      <c r="AG273" s="34"/>
      <c r="AH273" s="34"/>
      <c r="AI273" s="34">
        <v>0.38052000000000002</v>
      </c>
      <c r="AJ273" s="35"/>
      <c r="AK273"/>
      <c r="AL273"/>
      <c r="AM273"/>
      <c r="AN273" s="20"/>
      <c r="AO273">
        <v>0</v>
      </c>
      <c r="AP273">
        <v>0</v>
      </c>
      <c r="AQ273">
        <v>1</v>
      </c>
      <c r="AR273" s="20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21985000</v>
      </c>
      <c r="AZ273">
        <v>10993000</v>
      </c>
      <c r="BA273">
        <v>10993000</v>
      </c>
      <c r="BB273">
        <v>0</v>
      </c>
      <c r="BC273">
        <v>0</v>
      </c>
      <c r="BD273" s="16">
        <v>0</v>
      </c>
    </row>
    <row r="274" spans="2:56" x14ac:dyDescent="0.35">
      <c r="B274" s="15">
        <v>88</v>
      </c>
      <c r="C274" t="s">
        <v>332</v>
      </c>
      <c r="D274" t="s">
        <v>333</v>
      </c>
      <c r="E274" t="s">
        <v>334</v>
      </c>
      <c r="F274" t="s">
        <v>335</v>
      </c>
      <c r="G274" t="s">
        <v>336</v>
      </c>
      <c r="H274">
        <v>16.984000000000002</v>
      </c>
      <c r="I274">
        <v>0</v>
      </c>
      <c r="J274">
        <v>107.24</v>
      </c>
      <c r="K274" s="16">
        <v>14</v>
      </c>
      <c r="L274" s="39"/>
      <c r="M274" s="17"/>
      <c r="N274"/>
      <c r="O274"/>
      <c r="P274" s="16"/>
      <c r="Q274" s="17"/>
      <c r="R274" s="17"/>
      <c r="S274" s="17"/>
      <c r="T274" s="19"/>
      <c r="U274">
        <v>21.8</v>
      </c>
      <c r="V274">
        <v>0</v>
      </c>
      <c r="W274">
        <v>26.3</v>
      </c>
      <c r="X274" s="20">
        <v>8.3000000000000007</v>
      </c>
      <c r="Y274">
        <v>2</v>
      </c>
      <c r="Z274">
        <v>0</v>
      </c>
      <c r="AA274">
        <v>3</v>
      </c>
      <c r="AB274" s="20">
        <v>1</v>
      </c>
      <c r="AC274">
        <v>2</v>
      </c>
      <c r="AD274">
        <v>0</v>
      </c>
      <c r="AE274">
        <v>3</v>
      </c>
      <c r="AF274" s="20">
        <v>1</v>
      </c>
      <c r="AG274" s="34"/>
      <c r="AH274" s="34"/>
      <c r="AI274" s="34">
        <v>1.0993999999999999</v>
      </c>
      <c r="AJ274" s="35">
        <v>1.6706000000000001</v>
      </c>
      <c r="AK274"/>
      <c r="AL274"/>
      <c r="AM274">
        <v>44.531999999999996</v>
      </c>
      <c r="AN274" s="20">
        <v>51.841000000000001</v>
      </c>
      <c r="AO274">
        <v>0</v>
      </c>
      <c r="AP274">
        <v>0</v>
      </c>
      <c r="AQ274">
        <v>5</v>
      </c>
      <c r="AR274" s="20">
        <v>2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30418000</v>
      </c>
      <c r="AZ274">
        <v>12828000</v>
      </c>
      <c r="BA274">
        <v>17590000</v>
      </c>
      <c r="BB274">
        <v>7448600</v>
      </c>
      <c r="BC274">
        <v>3724300</v>
      </c>
      <c r="BD274" s="16">
        <v>3724300</v>
      </c>
    </row>
    <row r="275" spans="2:56" x14ac:dyDescent="0.35">
      <c r="B275" s="15">
        <v>89</v>
      </c>
      <c r="C275" t="s">
        <v>337</v>
      </c>
      <c r="D275" t="s">
        <v>337</v>
      </c>
      <c r="E275" t="s">
        <v>338</v>
      </c>
      <c r="F275" t="s">
        <v>339</v>
      </c>
      <c r="G275" t="s">
        <v>340</v>
      </c>
      <c r="H275">
        <v>37.113999999999997</v>
      </c>
      <c r="I275">
        <v>0</v>
      </c>
      <c r="J275">
        <v>75.703999999999994</v>
      </c>
      <c r="K275" s="16">
        <v>9</v>
      </c>
      <c r="L275" s="39"/>
      <c r="M275" s="17"/>
      <c r="N275"/>
      <c r="O275"/>
      <c r="P275" s="16"/>
      <c r="Q275" s="17"/>
      <c r="R275" s="17"/>
      <c r="S275" s="17"/>
      <c r="T275" s="19"/>
      <c r="U275">
        <v>5.0999999999999996</v>
      </c>
      <c r="V275">
        <v>0</v>
      </c>
      <c r="W275">
        <v>11.1</v>
      </c>
      <c r="X275" s="20">
        <v>0</v>
      </c>
      <c r="Y275">
        <v>1</v>
      </c>
      <c r="Z275">
        <v>0</v>
      </c>
      <c r="AA275">
        <v>2</v>
      </c>
      <c r="AB275" s="20">
        <v>0</v>
      </c>
      <c r="AC275">
        <v>1</v>
      </c>
      <c r="AD275">
        <v>0</v>
      </c>
      <c r="AE275">
        <v>2</v>
      </c>
      <c r="AF275" s="20">
        <v>0</v>
      </c>
      <c r="AG275" s="34">
        <v>1.9351717464925011</v>
      </c>
      <c r="AH275" s="34"/>
      <c r="AI275" s="34">
        <v>0.92722000000000004</v>
      </c>
      <c r="AJ275" s="35"/>
      <c r="AK275"/>
      <c r="AL275"/>
      <c r="AM275">
        <v>2.5259999999999998</v>
      </c>
      <c r="AN275" s="20"/>
      <c r="AO275">
        <v>1</v>
      </c>
      <c r="AP275">
        <v>0</v>
      </c>
      <c r="AQ275">
        <v>2</v>
      </c>
      <c r="AR275" s="20">
        <v>0</v>
      </c>
      <c r="AS275">
        <v>9579200</v>
      </c>
      <c r="AT275">
        <v>4789600</v>
      </c>
      <c r="AU275">
        <v>4789600</v>
      </c>
      <c r="AV275">
        <v>0</v>
      </c>
      <c r="AW275">
        <v>0</v>
      </c>
      <c r="AX275">
        <v>0</v>
      </c>
      <c r="AY275">
        <v>20279000</v>
      </c>
      <c r="AZ275">
        <v>10139000</v>
      </c>
      <c r="BA275">
        <v>10139000</v>
      </c>
      <c r="BB275">
        <v>0</v>
      </c>
      <c r="BC275">
        <v>0</v>
      </c>
      <c r="BD275" s="16">
        <v>0</v>
      </c>
    </row>
    <row r="276" spans="2:56" x14ac:dyDescent="0.35">
      <c r="B276" s="15">
        <v>91</v>
      </c>
      <c r="C276" t="s">
        <v>345</v>
      </c>
      <c r="D276" t="s">
        <v>345</v>
      </c>
      <c r="E276" t="s">
        <v>346</v>
      </c>
      <c r="F276" t="s">
        <v>347</v>
      </c>
      <c r="G276" t="s">
        <v>348</v>
      </c>
      <c r="H276">
        <v>8.2984000000000009</v>
      </c>
      <c r="I276">
        <v>0</v>
      </c>
      <c r="J276">
        <v>15.84</v>
      </c>
      <c r="K276" s="16">
        <v>9</v>
      </c>
      <c r="L276" s="39"/>
      <c r="M276" s="17"/>
      <c r="N276"/>
      <c r="O276"/>
      <c r="P276" s="16"/>
      <c r="Q276" s="17"/>
      <c r="R276" s="17"/>
      <c r="S276" s="17"/>
      <c r="T276" s="19"/>
      <c r="U276">
        <v>0</v>
      </c>
      <c r="V276">
        <v>0</v>
      </c>
      <c r="W276">
        <v>40.5</v>
      </c>
      <c r="X276" s="20">
        <v>17.600000000000001</v>
      </c>
      <c r="Y276">
        <v>0</v>
      </c>
      <c r="Z276">
        <v>0</v>
      </c>
      <c r="AA276">
        <v>2</v>
      </c>
      <c r="AB276" s="20">
        <v>1</v>
      </c>
      <c r="AC276">
        <v>0</v>
      </c>
      <c r="AD276">
        <v>0</v>
      </c>
      <c r="AE276">
        <v>2</v>
      </c>
      <c r="AF276" s="20">
        <v>1</v>
      </c>
      <c r="AG276" s="34"/>
      <c r="AH276" s="34"/>
      <c r="AI276" s="34">
        <v>4.5946000000000001E-2</v>
      </c>
      <c r="AJ276" s="35">
        <v>0.20949000000000001</v>
      </c>
      <c r="AK276"/>
      <c r="AL276"/>
      <c r="AM276"/>
      <c r="AN276" s="20"/>
      <c r="AO276">
        <v>0</v>
      </c>
      <c r="AP276">
        <v>0</v>
      </c>
      <c r="AQ276">
        <v>1</v>
      </c>
      <c r="AR276" s="20">
        <v>1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20740000</v>
      </c>
      <c r="AZ276">
        <v>20701000</v>
      </c>
      <c r="BA276">
        <v>39436</v>
      </c>
      <c r="BB276">
        <v>5811900</v>
      </c>
      <c r="BC276">
        <v>5768700</v>
      </c>
      <c r="BD276" s="16">
        <v>43226</v>
      </c>
    </row>
    <row r="277" spans="2:56" x14ac:dyDescent="0.35">
      <c r="B277" s="15">
        <v>92</v>
      </c>
      <c r="C277" t="s">
        <v>349</v>
      </c>
      <c r="D277" t="s">
        <v>349</v>
      </c>
      <c r="E277" t="s">
        <v>350</v>
      </c>
      <c r="F277" t="s">
        <v>351</v>
      </c>
      <c r="G277" t="s">
        <v>352</v>
      </c>
      <c r="H277">
        <v>108.19</v>
      </c>
      <c r="I277">
        <v>0</v>
      </c>
      <c r="J277">
        <v>12.727</v>
      </c>
      <c r="K277" s="16">
        <v>5</v>
      </c>
      <c r="L277" s="39"/>
      <c r="M277" s="17"/>
      <c r="N277"/>
      <c r="O277"/>
      <c r="P277" s="16"/>
      <c r="Q277" s="17"/>
      <c r="R277" s="17"/>
      <c r="S277" s="17"/>
      <c r="T277" s="19"/>
      <c r="U277">
        <v>0</v>
      </c>
      <c r="V277">
        <v>0</v>
      </c>
      <c r="W277">
        <v>2.9</v>
      </c>
      <c r="X277" s="20">
        <v>0</v>
      </c>
      <c r="Y277">
        <v>0</v>
      </c>
      <c r="Z277">
        <v>0</v>
      </c>
      <c r="AA277">
        <v>2</v>
      </c>
      <c r="AB277" s="20">
        <v>0</v>
      </c>
      <c r="AC277">
        <v>0</v>
      </c>
      <c r="AD277">
        <v>0</v>
      </c>
      <c r="AE277">
        <v>2</v>
      </c>
      <c r="AF277" s="20">
        <v>0</v>
      </c>
      <c r="AG277" s="34"/>
      <c r="AH277" s="34"/>
      <c r="AI277" s="34">
        <v>0.50029000000000001</v>
      </c>
      <c r="AJ277" s="35"/>
      <c r="AK277"/>
      <c r="AL277"/>
      <c r="AM277"/>
      <c r="AN277" s="20"/>
      <c r="AO277">
        <v>0</v>
      </c>
      <c r="AP277">
        <v>0</v>
      </c>
      <c r="AQ277">
        <v>1</v>
      </c>
      <c r="AR277" s="20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5313100</v>
      </c>
      <c r="AZ277">
        <v>4969600</v>
      </c>
      <c r="BA277">
        <v>343530</v>
      </c>
      <c r="BB277">
        <v>0</v>
      </c>
      <c r="BC277">
        <v>0</v>
      </c>
      <c r="BD277" s="16">
        <v>0</v>
      </c>
    </row>
    <row r="278" spans="2:56" x14ac:dyDescent="0.35">
      <c r="B278" s="15">
        <v>93</v>
      </c>
      <c r="C278" t="s">
        <v>353</v>
      </c>
      <c r="D278" t="s">
        <v>353</v>
      </c>
      <c r="E278" t="s">
        <v>354</v>
      </c>
      <c r="F278" t="s">
        <v>355</v>
      </c>
      <c r="G278" t="s">
        <v>356</v>
      </c>
      <c r="H278">
        <v>79.013999999999996</v>
      </c>
      <c r="I278">
        <v>0</v>
      </c>
      <c r="J278">
        <v>17.558</v>
      </c>
      <c r="K278" s="16">
        <v>9</v>
      </c>
      <c r="L278" s="39"/>
      <c r="M278" s="17"/>
      <c r="N278"/>
      <c r="O278"/>
      <c r="P278" s="16"/>
      <c r="Q278" s="17"/>
      <c r="R278" s="17"/>
      <c r="S278" s="17"/>
      <c r="T278" s="19"/>
      <c r="U278">
        <v>3.9</v>
      </c>
      <c r="V278">
        <v>0</v>
      </c>
      <c r="W278">
        <v>0</v>
      </c>
      <c r="X278" s="20">
        <v>0</v>
      </c>
      <c r="Y278">
        <v>2</v>
      </c>
      <c r="Z278">
        <v>0</v>
      </c>
      <c r="AA278">
        <v>0</v>
      </c>
      <c r="AB278" s="20">
        <v>0</v>
      </c>
      <c r="AC278">
        <v>2</v>
      </c>
      <c r="AD278">
        <v>0</v>
      </c>
      <c r="AE278">
        <v>0</v>
      </c>
      <c r="AF278" s="20">
        <v>0</v>
      </c>
      <c r="AG278" s="34">
        <v>1.5676684067785982</v>
      </c>
      <c r="AH278" s="34"/>
      <c r="AI278" s="34"/>
      <c r="AJ278" s="35"/>
      <c r="AK278">
        <v>65.254999999999995</v>
      </c>
      <c r="AL278"/>
      <c r="AM278"/>
      <c r="AN278" s="20"/>
      <c r="AO278">
        <v>2</v>
      </c>
      <c r="AP278">
        <v>0</v>
      </c>
      <c r="AQ278">
        <v>0</v>
      </c>
      <c r="AR278" s="20">
        <v>0</v>
      </c>
      <c r="AS278">
        <v>42526000</v>
      </c>
      <c r="AT278">
        <v>18893000</v>
      </c>
      <c r="AU278">
        <v>23633000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 s="16">
        <v>0</v>
      </c>
    </row>
    <row r="279" spans="2:56" x14ac:dyDescent="0.35">
      <c r="B279" s="15">
        <v>95</v>
      </c>
      <c r="C279" t="s">
        <v>361</v>
      </c>
      <c r="D279" t="s">
        <v>361</v>
      </c>
      <c r="E279" t="s">
        <v>362</v>
      </c>
      <c r="F279" t="s">
        <v>363</v>
      </c>
      <c r="G279" t="s">
        <v>364</v>
      </c>
      <c r="H279">
        <v>34.485999999999997</v>
      </c>
      <c r="I279">
        <v>0</v>
      </c>
      <c r="J279">
        <v>19.683</v>
      </c>
      <c r="K279" s="16">
        <v>9</v>
      </c>
      <c r="L279" s="39"/>
      <c r="M279" s="17"/>
      <c r="N279"/>
      <c r="O279"/>
      <c r="P279" s="16"/>
      <c r="Q279" s="17"/>
      <c r="R279" s="17"/>
      <c r="S279" s="17"/>
      <c r="T279" s="19"/>
      <c r="U279">
        <v>9.9</v>
      </c>
      <c r="V279">
        <v>5.0999999999999996</v>
      </c>
      <c r="W279">
        <v>4.8</v>
      </c>
      <c r="X279" s="20">
        <v>0</v>
      </c>
      <c r="Y279">
        <v>2</v>
      </c>
      <c r="Z279">
        <v>1</v>
      </c>
      <c r="AA279">
        <v>1</v>
      </c>
      <c r="AB279" s="20">
        <v>0</v>
      </c>
      <c r="AC279">
        <v>2</v>
      </c>
      <c r="AD279">
        <v>1</v>
      </c>
      <c r="AE279">
        <v>1</v>
      </c>
      <c r="AF279" s="20">
        <v>0</v>
      </c>
      <c r="AG279" s="34"/>
      <c r="AH279" s="34"/>
      <c r="AI279" s="34">
        <v>0.76792000000000005</v>
      </c>
      <c r="AJ279" s="35"/>
      <c r="AK279"/>
      <c r="AL279"/>
      <c r="AM279"/>
      <c r="AN279" s="20"/>
      <c r="AO279">
        <v>0</v>
      </c>
      <c r="AP279">
        <v>0</v>
      </c>
      <c r="AQ279">
        <v>1</v>
      </c>
      <c r="AR279" s="20">
        <v>0</v>
      </c>
      <c r="AS279">
        <v>584740</v>
      </c>
      <c r="AT279">
        <v>584740</v>
      </c>
      <c r="AU279">
        <v>0</v>
      </c>
      <c r="AV279">
        <v>0</v>
      </c>
      <c r="AW279">
        <v>0</v>
      </c>
      <c r="AX279">
        <v>0</v>
      </c>
      <c r="AY279">
        <v>4065500</v>
      </c>
      <c r="AZ279">
        <v>558740</v>
      </c>
      <c r="BA279">
        <v>3506700</v>
      </c>
      <c r="BB279">
        <v>0</v>
      </c>
      <c r="BC279">
        <v>0</v>
      </c>
      <c r="BD279" s="16">
        <v>0</v>
      </c>
    </row>
    <row r="280" spans="2:56" x14ac:dyDescent="0.35">
      <c r="B280" s="15">
        <v>97</v>
      </c>
      <c r="C280" t="s">
        <v>365</v>
      </c>
      <c r="D280" t="s">
        <v>365</v>
      </c>
      <c r="E280" t="s">
        <v>366</v>
      </c>
      <c r="F280" t="s">
        <v>367</v>
      </c>
      <c r="G280" t="s">
        <v>368</v>
      </c>
      <c r="H280">
        <v>34.045999999999999</v>
      </c>
      <c r="I280">
        <v>0</v>
      </c>
      <c r="J280">
        <v>29.573</v>
      </c>
      <c r="K280" s="16">
        <v>8</v>
      </c>
      <c r="L280" s="39"/>
      <c r="M280" s="17"/>
      <c r="N280"/>
      <c r="O280"/>
      <c r="P280" s="16"/>
      <c r="Q280" s="17"/>
      <c r="R280" s="17"/>
      <c r="S280" s="17"/>
      <c r="T280" s="19"/>
      <c r="U280">
        <v>0</v>
      </c>
      <c r="V280">
        <v>0</v>
      </c>
      <c r="W280">
        <v>11.2</v>
      </c>
      <c r="X280" s="20">
        <v>0</v>
      </c>
      <c r="Y280">
        <v>0</v>
      </c>
      <c r="Z280">
        <v>0</v>
      </c>
      <c r="AA280">
        <v>2</v>
      </c>
      <c r="AB280" s="20">
        <v>0</v>
      </c>
      <c r="AC280">
        <v>0</v>
      </c>
      <c r="AD280">
        <v>0</v>
      </c>
      <c r="AE280">
        <v>2</v>
      </c>
      <c r="AF280" s="20">
        <v>0</v>
      </c>
      <c r="AG280" s="34"/>
      <c r="AH280" s="34"/>
      <c r="AI280" s="34">
        <v>1.1632</v>
      </c>
      <c r="AJ280" s="35"/>
      <c r="AK280"/>
      <c r="AL280"/>
      <c r="AM280">
        <v>62.674999999999997</v>
      </c>
      <c r="AN280" s="20"/>
      <c r="AO280">
        <v>0</v>
      </c>
      <c r="AP280">
        <v>0</v>
      </c>
      <c r="AQ280">
        <v>3</v>
      </c>
      <c r="AR280" s="2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18600000</v>
      </c>
      <c r="AZ280">
        <v>16115000</v>
      </c>
      <c r="BA280">
        <v>2485200</v>
      </c>
      <c r="BB280">
        <v>0</v>
      </c>
      <c r="BC280">
        <v>0</v>
      </c>
      <c r="BD280" s="16">
        <v>0</v>
      </c>
    </row>
    <row r="281" spans="2:56" x14ac:dyDescent="0.35">
      <c r="B281" s="15">
        <v>98</v>
      </c>
      <c r="C281" t="s">
        <v>369</v>
      </c>
      <c r="D281" t="s">
        <v>369</v>
      </c>
      <c r="E281" t="s">
        <v>370</v>
      </c>
      <c r="F281" t="s">
        <v>371</v>
      </c>
      <c r="G281" t="s">
        <v>372</v>
      </c>
      <c r="H281">
        <v>15.500999999999999</v>
      </c>
      <c r="I281">
        <v>0</v>
      </c>
      <c r="J281">
        <v>10.974</v>
      </c>
      <c r="K281" s="16">
        <v>10</v>
      </c>
      <c r="L281" s="39">
        <v>1</v>
      </c>
      <c r="M281" s="17"/>
      <c r="N281"/>
      <c r="O281"/>
      <c r="P281" s="16"/>
      <c r="Q281" s="17"/>
      <c r="R281" s="17"/>
      <c r="S281" s="17"/>
      <c r="T281" s="19"/>
      <c r="U281">
        <v>9</v>
      </c>
      <c r="V281">
        <v>0</v>
      </c>
      <c r="W281">
        <v>0</v>
      </c>
      <c r="X281" s="20">
        <v>0</v>
      </c>
      <c r="Y281">
        <v>1</v>
      </c>
      <c r="Z281">
        <v>0</v>
      </c>
      <c r="AA281">
        <v>0</v>
      </c>
      <c r="AB281" s="20">
        <v>0</v>
      </c>
      <c r="AC281">
        <v>1</v>
      </c>
      <c r="AD281">
        <v>0</v>
      </c>
      <c r="AE281">
        <v>0</v>
      </c>
      <c r="AF281" s="20">
        <v>0</v>
      </c>
      <c r="AG281" s="34">
        <v>1.330654282710809</v>
      </c>
      <c r="AH281" s="34"/>
      <c r="AI281" s="34"/>
      <c r="AJ281" s="35"/>
      <c r="AK281"/>
      <c r="AL281"/>
      <c r="AM281"/>
      <c r="AN281" s="20"/>
      <c r="AO281">
        <v>1</v>
      </c>
      <c r="AP281">
        <v>0</v>
      </c>
      <c r="AQ281">
        <v>0</v>
      </c>
      <c r="AR281" s="20">
        <v>0</v>
      </c>
      <c r="AS281">
        <v>4098700</v>
      </c>
      <c r="AT281">
        <v>2049400</v>
      </c>
      <c r="AU281">
        <v>2049400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 s="16">
        <v>0</v>
      </c>
    </row>
    <row r="282" spans="2:56" x14ac:dyDescent="0.35">
      <c r="B282" s="15">
        <v>99</v>
      </c>
      <c r="C282" t="s">
        <v>373</v>
      </c>
      <c r="D282" t="s">
        <v>373</v>
      </c>
      <c r="E282" t="s">
        <v>374</v>
      </c>
      <c r="F282" t="s">
        <v>375</v>
      </c>
      <c r="G282" t="s">
        <v>376</v>
      </c>
      <c r="H282">
        <v>28.134</v>
      </c>
      <c r="I282">
        <v>0</v>
      </c>
      <c r="J282">
        <v>19.661000000000001</v>
      </c>
      <c r="K282" s="16">
        <v>6</v>
      </c>
      <c r="L282" s="39"/>
      <c r="M282" s="17"/>
      <c r="N282"/>
      <c r="O282"/>
      <c r="P282" s="16"/>
      <c r="Q282" s="17"/>
      <c r="R282" s="17"/>
      <c r="S282" s="17"/>
      <c r="T282" s="19"/>
      <c r="U282">
        <v>5</v>
      </c>
      <c r="V282">
        <v>0</v>
      </c>
      <c r="W282">
        <v>0</v>
      </c>
      <c r="X282" s="20">
        <v>5</v>
      </c>
      <c r="Y282">
        <v>1</v>
      </c>
      <c r="Z282">
        <v>0</v>
      </c>
      <c r="AA282">
        <v>0</v>
      </c>
      <c r="AB282" s="20">
        <v>1</v>
      </c>
      <c r="AC282">
        <v>1</v>
      </c>
      <c r="AD282">
        <v>0</v>
      </c>
      <c r="AE282">
        <v>0</v>
      </c>
      <c r="AF282" s="20">
        <v>1</v>
      </c>
      <c r="AG282" s="34"/>
      <c r="AH282" s="34"/>
      <c r="AI282" s="34"/>
      <c r="AJ282" s="35">
        <v>0.26832</v>
      </c>
      <c r="AK282"/>
      <c r="AL282"/>
      <c r="AM282"/>
      <c r="AN282" s="20">
        <v>13.010999999999999</v>
      </c>
      <c r="AO282">
        <v>0</v>
      </c>
      <c r="AP282">
        <v>0</v>
      </c>
      <c r="AQ282">
        <v>0</v>
      </c>
      <c r="AR282" s="20">
        <v>2</v>
      </c>
      <c r="AS282">
        <v>10836000</v>
      </c>
      <c r="AT282">
        <v>10836000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19275000</v>
      </c>
      <c r="BC282">
        <v>19022000</v>
      </c>
      <c r="BD282" s="16">
        <v>252340</v>
      </c>
    </row>
    <row r="283" spans="2:56" x14ac:dyDescent="0.35">
      <c r="B283" s="15">
        <v>100</v>
      </c>
      <c r="C283" t="s">
        <v>377</v>
      </c>
      <c r="D283" t="s">
        <v>377</v>
      </c>
      <c r="E283" t="s">
        <v>378</v>
      </c>
      <c r="F283" t="s">
        <v>379</v>
      </c>
      <c r="G283" t="s">
        <v>380</v>
      </c>
      <c r="H283">
        <v>5.4291999999999998</v>
      </c>
      <c r="I283">
        <v>2.1007999999999999E-3</v>
      </c>
      <c r="J283">
        <v>6.3986999999999998</v>
      </c>
      <c r="K283" s="16">
        <v>5</v>
      </c>
      <c r="L283" s="39"/>
      <c r="M283" s="17"/>
      <c r="N283"/>
      <c r="O283"/>
      <c r="P283" s="16"/>
      <c r="Q283" s="17"/>
      <c r="R283" s="17"/>
      <c r="S283" s="17"/>
      <c r="T283" s="19"/>
      <c r="U283">
        <v>23.9</v>
      </c>
      <c r="V283">
        <v>0</v>
      </c>
      <c r="W283">
        <v>0</v>
      </c>
      <c r="X283" s="20">
        <v>0</v>
      </c>
      <c r="Y283">
        <v>1</v>
      </c>
      <c r="Z283">
        <v>0</v>
      </c>
      <c r="AA283">
        <v>0</v>
      </c>
      <c r="AB283" s="20">
        <v>0</v>
      </c>
      <c r="AC283">
        <v>1</v>
      </c>
      <c r="AD283">
        <v>0</v>
      </c>
      <c r="AE283">
        <v>0</v>
      </c>
      <c r="AF283" s="20">
        <v>0</v>
      </c>
      <c r="AG283" s="34">
        <v>0.78641082101289705</v>
      </c>
      <c r="AH283" s="34"/>
      <c r="AI283" s="34"/>
      <c r="AJ283" s="35"/>
      <c r="AK283"/>
      <c r="AL283"/>
      <c r="AM283"/>
      <c r="AN283" s="20"/>
      <c r="AO283">
        <v>1</v>
      </c>
      <c r="AP283">
        <v>0</v>
      </c>
      <c r="AQ283">
        <v>0</v>
      </c>
      <c r="AR283" s="20">
        <v>0</v>
      </c>
      <c r="AS283">
        <v>12385000</v>
      </c>
      <c r="AT283">
        <v>6192600</v>
      </c>
      <c r="AU283">
        <v>6192600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 s="16">
        <v>0</v>
      </c>
    </row>
    <row r="284" spans="2:56" x14ac:dyDescent="0.35">
      <c r="B284" s="15">
        <v>101</v>
      </c>
      <c r="C284" t="s">
        <v>381</v>
      </c>
      <c r="D284" t="s">
        <v>381</v>
      </c>
      <c r="E284" t="s">
        <v>382</v>
      </c>
      <c r="F284" t="s">
        <v>383</v>
      </c>
      <c r="G284" t="s">
        <v>384</v>
      </c>
      <c r="H284">
        <v>43.073999999999998</v>
      </c>
      <c r="I284">
        <v>0</v>
      </c>
      <c r="J284">
        <v>12.089</v>
      </c>
      <c r="K284" s="16">
        <v>8</v>
      </c>
      <c r="L284" s="39"/>
      <c r="M284" s="17"/>
      <c r="N284"/>
      <c r="O284"/>
      <c r="P284" s="16"/>
      <c r="Q284" s="17"/>
      <c r="R284" s="17"/>
      <c r="S284" s="17"/>
      <c r="T284" s="19"/>
      <c r="U284">
        <v>3.4</v>
      </c>
      <c r="V284">
        <v>7.3</v>
      </c>
      <c r="W284">
        <v>0</v>
      </c>
      <c r="X284" s="20">
        <v>0</v>
      </c>
      <c r="Y284">
        <v>1</v>
      </c>
      <c r="Z284">
        <v>2</v>
      </c>
      <c r="AA284">
        <v>0</v>
      </c>
      <c r="AB284" s="20">
        <v>0</v>
      </c>
      <c r="AC284">
        <v>1</v>
      </c>
      <c r="AD284">
        <v>2</v>
      </c>
      <c r="AE284">
        <v>0</v>
      </c>
      <c r="AF284" s="20">
        <v>0</v>
      </c>
      <c r="AG284" s="34"/>
      <c r="AH284" s="34"/>
      <c r="AI284" s="34"/>
      <c r="AJ284" s="35"/>
      <c r="AK284"/>
      <c r="AL284"/>
      <c r="AM284"/>
      <c r="AN284" s="20"/>
      <c r="AO284">
        <v>0</v>
      </c>
      <c r="AP284">
        <v>0</v>
      </c>
      <c r="AQ284">
        <v>0</v>
      </c>
      <c r="AR284" s="20">
        <v>0</v>
      </c>
      <c r="AS284">
        <v>0</v>
      </c>
      <c r="AT284">
        <v>0</v>
      </c>
      <c r="AU284">
        <v>0</v>
      </c>
      <c r="AV284">
        <v>886030</v>
      </c>
      <c r="AW284">
        <v>886030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 s="16">
        <v>0</v>
      </c>
    </row>
    <row r="285" spans="2:56" x14ac:dyDescent="0.35">
      <c r="B285" s="15">
        <v>102</v>
      </c>
      <c r="C285" t="s">
        <v>385</v>
      </c>
      <c r="D285" t="s">
        <v>385</v>
      </c>
      <c r="E285" t="s">
        <v>386</v>
      </c>
      <c r="F285" t="s">
        <v>387</v>
      </c>
      <c r="G285" t="s">
        <v>388</v>
      </c>
      <c r="H285">
        <v>10.29</v>
      </c>
      <c r="I285">
        <v>0</v>
      </c>
      <c r="J285">
        <v>24.62</v>
      </c>
      <c r="K285" s="16">
        <v>17</v>
      </c>
      <c r="L285" s="39"/>
      <c r="M285" s="17"/>
      <c r="N285"/>
      <c r="O285"/>
      <c r="P285" s="16"/>
      <c r="Q285" s="17"/>
      <c r="R285" s="17"/>
      <c r="S285" s="17"/>
      <c r="T285" s="19"/>
      <c r="U285">
        <v>16.7</v>
      </c>
      <c r="V285">
        <v>0</v>
      </c>
      <c r="W285">
        <v>16.7</v>
      </c>
      <c r="X285" s="20">
        <v>0</v>
      </c>
      <c r="Y285">
        <v>1</v>
      </c>
      <c r="Z285">
        <v>0</v>
      </c>
      <c r="AA285">
        <v>1</v>
      </c>
      <c r="AB285" s="20">
        <v>0</v>
      </c>
      <c r="AC285">
        <v>1</v>
      </c>
      <c r="AD285">
        <v>0</v>
      </c>
      <c r="AE285">
        <v>1</v>
      </c>
      <c r="AF285" s="20">
        <v>0</v>
      </c>
      <c r="AG285" s="34">
        <v>0.43200276481769484</v>
      </c>
      <c r="AH285" s="34"/>
      <c r="AI285" s="34">
        <v>0.55044000000000004</v>
      </c>
      <c r="AJ285" s="35"/>
      <c r="AK285"/>
      <c r="AL285"/>
      <c r="AM285"/>
      <c r="AN285" s="20"/>
      <c r="AO285">
        <v>1</v>
      </c>
      <c r="AP285">
        <v>0</v>
      </c>
      <c r="AQ285">
        <v>1</v>
      </c>
      <c r="AR285" s="20">
        <v>0</v>
      </c>
      <c r="AS285">
        <v>13463000</v>
      </c>
      <c r="AT285">
        <v>6731300</v>
      </c>
      <c r="AU285">
        <v>6731300</v>
      </c>
      <c r="AV285">
        <v>0</v>
      </c>
      <c r="AW285">
        <v>0</v>
      </c>
      <c r="AX285">
        <v>0</v>
      </c>
      <c r="AY285">
        <v>17649000</v>
      </c>
      <c r="AZ285">
        <v>8824400</v>
      </c>
      <c r="BA285">
        <v>8824400</v>
      </c>
      <c r="BB285">
        <v>0</v>
      </c>
      <c r="BC285">
        <v>0</v>
      </c>
      <c r="BD285" s="16">
        <v>0</v>
      </c>
    </row>
    <row r="286" spans="2:56" x14ac:dyDescent="0.35">
      <c r="B286" s="15">
        <v>104</v>
      </c>
      <c r="C286" t="s">
        <v>394</v>
      </c>
      <c r="D286" t="s">
        <v>394</v>
      </c>
      <c r="E286" t="s">
        <v>395</v>
      </c>
      <c r="F286" t="s">
        <v>396</v>
      </c>
      <c r="G286" t="s">
        <v>397</v>
      </c>
      <c r="H286">
        <v>158.32</v>
      </c>
      <c r="I286">
        <v>2.1096999999999999E-3</v>
      </c>
      <c r="J286">
        <v>6.4184000000000001</v>
      </c>
      <c r="K286" s="16">
        <v>8</v>
      </c>
      <c r="L286" s="39"/>
      <c r="M286" s="17"/>
      <c r="N286"/>
      <c r="O286"/>
      <c r="P286" s="16"/>
      <c r="Q286" s="17"/>
      <c r="R286" s="17"/>
      <c r="S286" s="17"/>
      <c r="T286" s="19"/>
      <c r="U286">
        <v>0</v>
      </c>
      <c r="V286">
        <v>0</v>
      </c>
      <c r="W286">
        <v>1</v>
      </c>
      <c r="X286" s="20">
        <v>0</v>
      </c>
      <c r="Y286">
        <v>0</v>
      </c>
      <c r="Z286">
        <v>0</v>
      </c>
      <c r="AA286">
        <v>1</v>
      </c>
      <c r="AB286" s="20">
        <v>0</v>
      </c>
      <c r="AC286">
        <v>0</v>
      </c>
      <c r="AD286">
        <v>0</v>
      </c>
      <c r="AE286">
        <v>1</v>
      </c>
      <c r="AF286" s="20">
        <v>0</v>
      </c>
      <c r="AG286" s="34"/>
      <c r="AH286" s="34"/>
      <c r="AI286" s="34">
        <v>1.2907999999999999</v>
      </c>
      <c r="AJ286" s="35"/>
      <c r="AK286"/>
      <c r="AL286"/>
      <c r="AM286"/>
      <c r="AN286" s="20"/>
      <c r="AO286">
        <v>0</v>
      </c>
      <c r="AP286">
        <v>0</v>
      </c>
      <c r="AQ286">
        <v>1</v>
      </c>
      <c r="AR286" s="20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3318500</v>
      </c>
      <c r="AZ286">
        <v>99850</v>
      </c>
      <c r="BA286">
        <v>3218700</v>
      </c>
      <c r="BB286">
        <v>0</v>
      </c>
      <c r="BC286">
        <v>0</v>
      </c>
      <c r="BD286" s="16">
        <v>0</v>
      </c>
    </row>
    <row r="287" spans="2:56" x14ac:dyDescent="0.35">
      <c r="B287" s="15">
        <v>108</v>
      </c>
      <c r="C287" t="s">
        <v>412</v>
      </c>
      <c r="D287" t="s">
        <v>412</v>
      </c>
      <c r="E287" t="s">
        <v>413</v>
      </c>
      <c r="F287" t="s">
        <v>414</v>
      </c>
      <c r="G287" t="s">
        <v>415</v>
      </c>
      <c r="H287">
        <v>98.516999999999996</v>
      </c>
      <c r="I287">
        <v>0</v>
      </c>
      <c r="J287">
        <v>13.67</v>
      </c>
      <c r="K287" s="16">
        <v>10</v>
      </c>
      <c r="L287" s="39"/>
      <c r="M287" s="17"/>
      <c r="N287"/>
      <c r="O287"/>
      <c r="P287" s="16"/>
      <c r="Q287" s="17"/>
      <c r="R287" s="17"/>
      <c r="S287" s="17"/>
      <c r="T287" s="19"/>
      <c r="U287">
        <v>0</v>
      </c>
      <c r="V287">
        <v>0</v>
      </c>
      <c r="W287">
        <v>1.3</v>
      </c>
      <c r="X287" s="20">
        <v>0</v>
      </c>
      <c r="Y287">
        <v>0</v>
      </c>
      <c r="Z287">
        <v>0</v>
      </c>
      <c r="AA287">
        <v>1</v>
      </c>
      <c r="AB287" s="20">
        <v>0</v>
      </c>
      <c r="AC287">
        <v>0</v>
      </c>
      <c r="AD287">
        <v>0</v>
      </c>
      <c r="AE287">
        <v>1</v>
      </c>
      <c r="AF287" s="20">
        <v>0</v>
      </c>
      <c r="AG287" s="34"/>
      <c r="AH287" s="34"/>
      <c r="AI287" s="34">
        <v>1.1133999999999999</v>
      </c>
      <c r="AJ287" s="35"/>
      <c r="AK287"/>
      <c r="AL287"/>
      <c r="AM287"/>
      <c r="AN287" s="20"/>
      <c r="AO287">
        <v>0</v>
      </c>
      <c r="AP287">
        <v>0</v>
      </c>
      <c r="AQ287">
        <v>1</v>
      </c>
      <c r="AR287" s="20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5491800</v>
      </c>
      <c r="AZ287">
        <v>2745900</v>
      </c>
      <c r="BA287">
        <v>2745900</v>
      </c>
      <c r="BB287">
        <v>0</v>
      </c>
      <c r="BC287">
        <v>0</v>
      </c>
      <c r="BD287" s="16">
        <v>0</v>
      </c>
    </row>
    <row r="288" spans="2:56" x14ac:dyDescent="0.35">
      <c r="B288" s="15">
        <v>113</v>
      </c>
      <c r="C288" t="s">
        <v>430</v>
      </c>
      <c r="D288" t="s">
        <v>430</v>
      </c>
      <c r="E288" t="s">
        <v>431</v>
      </c>
      <c r="F288" t="s">
        <v>432</v>
      </c>
      <c r="G288" t="s">
        <v>433</v>
      </c>
      <c r="H288">
        <v>51.774000000000001</v>
      </c>
      <c r="I288">
        <v>0</v>
      </c>
      <c r="J288">
        <v>32.241</v>
      </c>
      <c r="K288" s="16">
        <v>10</v>
      </c>
      <c r="L288" s="39"/>
      <c r="M288" s="17"/>
      <c r="N288"/>
      <c r="O288"/>
      <c r="P288" s="16"/>
      <c r="Q288" s="17"/>
      <c r="R288" s="17"/>
      <c r="S288" s="17"/>
      <c r="T288" s="19"/>
      <c r="U288">
        <v>10.4</v>
      </c>
      <c r="V288">
        <v>0</v>
      </c>
      <c r="W288">
        <v>0</v>
      </c>
      <c r="X288" s="20">
        <v>0</v>
      </c>
      <c r="Y288">
        <v>4</v>
      </c>
      <c r="Z288">
        <v>0</v>
      </c>
      <c r="AA288">
        <v>0</v>
      </c>
      <c r="AB288" s="20">
        <v>0</v>
      </c>
      <c r="AC288">
        <v>4</v>
      </c>
      <c r="AD288">
        <v>0</v>
      </c>
      <c r="AE288">
        <v>0</v>
      </c>
      <c r="AF288" s="20">
        <v>0</v>
      </c>
      <c r="AG288" s="34">
        <v>0.3692489476404992</v>
      </c>
      <c r="AH288" s="34"/>
      <c r="AI288" s="34"/>
      <c r="AJ288" s="35"/>
      <c r="AK288">
        <v>72.775999999999996</v>
      </c>
      <c r="AL288"/>
      <c r="AM288"/>
      <c r="AN288" s="20"/>
      <c r="AO288">
        <v>4</v>
      </c>
      <c r="AP288">
        <v>0</v>
      </c>
      <c r="AQ288">
        <v>0</v>
      </c>
      <c r="AR288" s="20">
        <v>0</v>
      </c>
      <c r="AS288">
        <v>20752000</v>
      </c>
      <c r="AT288">
        <v>5044200</v>
      </c>
      <c r="AU288">
        <v>15707000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 s="16">
        <v>0</v>
      </c>
    </row>
    <row r="289" spans="2:56" x14ac:dyDescent="0.35">
      <c r="B289" s="15">
        <v>114</v>
      </c>
      <c r="C289" t="s">
        <v>434</v>
      </c>
      <c r="D289" t="s">
        <v>434</v>
      </c>
      <c r="E289" t="s">
        <v>435</v>
      </c>
      <c r="F289" t="s">
        <v>436</v>
      </c>
      <c r="G289" t="s">
        <v>437</v>
      </c>
      <c r="H289">
        <v>7.1388999999999996</v>
      </c>
      <c r="I289">
        <v>2.3697000000000002E-3</v>
      </c>
      <c r="J289">
        <v>7.8243999999999998</v>
      </c>
      <c r="K289" s="16">
        <v>11</v>
      </c>
      <c r="L289" s="39"/>
      <c r="M289" s="17"/>
      <c r="N289"/>
      <c r="O289"/>
      <c r="P289" s="16"/>
      <c r="Q289" s="17"/>
      <c r="R289" s="17"/>
      <c r="S289" s="17"/>
      <c r="T289" s="19"/>
      <c r="U289">
        <v>18.5</v>
      </c>
      <c r="V289">
        <v>0</v>
      </c>
      <c r="W289">
        <v>0</v>
      </c>
      <c r="X289" s="20">
        <v>0</v>
      </c>
      <c r="Y289">
        <v>1</v>
      </c>
      <c r="Z289">
        <v>0</v>
      </c>
      <c r="AA289">
        <v>0</v>
      </c>
      <c r="AB289" s="20">
        <v>0</v>
      </c>
      <c r="AC289">
        <v>1</v>
      </c>
      <c r="AD289">
        <v>0</v>
      </c>
      <c r="AE289">
        <v>0</v>
      </c>
      <c r="AF289" s="20">
        <v>0</v>
      </c>
      <c r="AG289" s="34">
        <v>0.81353726000650828</v>
      </c>
      <c r="AH289" s="34"/>
      <c r="AI289" s="34"/>
      <c r="AJ289" s="35"/>
      <c r="AK289"/>
      <c r="AL289"/>
      <c r="AM289"/>
      <c r="AN289" s="20"/>
      <c r="AO289">
        <v>1</v>
      </c>
      <c r="AP289">
        <v>0</v>
      </c>
      <c r="AQ289">
        <v>0</v>
      </c>
      <c r="AR289" s="20">
        <v>0</v>
      </c>
      <c r="AS289">
        <v>1862800</v>
      </c>
      <c r="AT289">
        <v>315240</v>
      </c>
      <c r="AU289">
        <v>1547500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 s="16">
        <v>0</v>
      </c>
    </row>
    <row r="290" spans="2:56" x14ac:dyDescent="0.35">
      <c r="B290" s="15">
        <v>116</v>
      </c>
      <c r="C290" t="s">
        <v>442</v>
      </c>
      <c r="D290" t="s">
        <v>442</v>
      </c>
      <c r="E290" t="s">
        <v>443</v>
      </c>
      <c r="F290" t="s">
        <v>444</v>
      </c>
      <c r="G290" t="s">
        <v>445</v>
      </c>
      <c r="H290">
        <v>16.515000000000001</v>
      </c>
      <c r="I290">
        <v>0</v>
      </c>
      <c r="J290">
        <v>81.010999999999996</v>
      </c>
      <c r="K290" s="16">
        <v>7</v>
      </c>
      <c r="L290" s="39"/>
      <c r="M290" s="17"/>
      <c r="N290"/>
      <c r="O290"/>
      <c r="P290" s="16"/>
      <c r="Q290" s="17"/>
      <c r="R290" s="17"/>
      <c r="S290" s="17"/>
      <c r="T290" s="19"/>
      <c r="U290">
        <v>15.3</v>
      </c>
      <c r="V290">
        <v>0</v>
      </c>
      <c r="W290">
        <v>0</v>
      </c>
      <c r="X290" s="20">
        <v>0</v>
      </c>
      <c r="Y290">
        <v>2</v>
      </c>
      <c r="Z290">
        <v>0</v>
      </c>
      <c r="AA290">
        <v>0</v>
      </c>
      <c r="AB290" s="20">
        <v>0</v>
      </c>
      <c r="AC290">
        <v>2</v>
      </c>
      <c r="AD290">
        <v>0</v>
      </c>
      <c r="AE290">
        <v>0</v>
      </c>
      <c r="AF290" s="20">
        <v>0</v>
      </c>
      <c r="AG290" s="34">
        <v>0.96506465933217522</v>
      </c>
      <c r="AH290" s="34"/>
      <c r="AI290" s="34"/>
      <c r="AJ290" s="35"/>
      <c r="AK290">
        <v>32.591000000000001</v>
      </c>
      <c r="AL290"/>
      <c r="AM290"/>
      <c r="AN290" s="20"/>
      <c r="AO290">
        <v>2</v>
      </c>
      <c r="AP290">
        <v>0</v>
      </c>
      <c r="AQ290">
        <v>0</v>
      </c>
      <c r="AR290" s="20">
        <v>0</v>
      </c>
      <c r="AS290">
        <v>29116000</v>
      </c>
      <c r="AT290">
        <v>14558000</v>
      </c>
      <c r="AU290">
        <v>14558000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 s="16">
        <v>0</v>
      </c>
    </row>
    <row r="291" spans="2:56" x14ac:dyDescent="0.35">
      <c r="B291" s="15">
        <v>118</v>
      </c>
      <c r="C291" t="s">
        <v>451</v>
      </c>
      <c r="D291" t="s">
        <v>451</v>
      </c>
      <c r="E291" t="s">
        <v>452</v>
      </c>
      <c r="F291" t="s">
        <v>453</v>
      </c>
      <c r="G291" t="s">
        <v>454</v>
      </c>
      <c r="H291">
        <v>229.18</v>
      </c>
      <c r="I291">
        <v>0</v>
      </c>
      <c r="J291">
        <v>11.416</v>
      </c>
      <c r="K291" s="16">
        <v>3</v>
      </c>
      <c r="L291" s="39"/>
      <c r="M291" s="17"/>
      <c r="N291"/>
      <c r="O291"/>
      <c r="P291" s="16"/>
      <c r="Q291" s="17"/>
      <c r="R291" s="17"/>
      <c r="S291" s="17"/>
      <c r="T291" s="19"/>
      <c r="U291">
        <v>0</v>
      </c>
      <c r="V291">
        <v>0</v>
      </c>
      <c r="W291">
        <v>0.7</v>
      </c>
      <c r="X291" s="20">
        <v>0.8</v>
      </c>
      <c r="Y291">
        <v>0</v>
      </c>
      <c r="Z291">
        <v>0</v>
      </c>
      <c r="AA291">
        <v>1</v>
      </c>
      <c r="AB291" s="20">
        <v>1</v>
      </c>
      <c r="AC291">
        <v>0</v>
      </c>
      <c r="AD291">
        <v>0</v>
      </c>
      <c r="AE291">
        <v>1</v>
      </c>
      <c r="AF291" s="20">
        <v>1</v>
      </c>
      <c r="AG291" s="34"/>
      <c r="AH291" s="34"/>
      <c r="AI291" s="34">
        <v>0.97516999999999998</v>
      </c>
      <c r="AJ291" s="35"/>
      <c r="AK291"/>
      <c r="AL291"/>
      <c r="AM291"/>
      <c r="AN291" s="20"/>
      <c r="AO291">
        <v>0</v>
      </c>
      <c r="AP291">
        <v>0</v>
      </c>
      <c r="AQ291">
        <v>1</v>
      </c>
      <c r="AR291" s="20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1949200</v>
      </c>
      <c r="AZ291">
        <v>1874200</v>
      </c>
      <c r="BA291">
        <v>74986</v>
      </c>
      <c r="BB291">
        <v>0</v>
      </c>
      <c r="BC291">
        <v>0</v>
      </c>
      <c r="BD291" s="16">
        <v>0</v>
      </c>
    </row>
    <row r="292" spans="2:56" x14ac:dyDescent="0.35">
      <c r="B292" s="15">
        <v>120</v>
      </c>
      <c r="C292" t="s">
        <v>460</v>
      </c>
      <c r="D292" t="s">
        <v>460</v>
      </c>
      <c r="E292" t="s">
        <v>461</v>
      </c>
      <c r="F292" t="s">
        <v>462</v>
      </c>
      <c r="G292" t="s">
        <v>463</v>
      </c>
      <c r="H292">
        <v>55.143000000000001</v>
      </c>
      <c r="I292">
        <v>2.3202000000000001E-3</v>
      </c>
      <c r="J292">
        <v>7.5252999999999997</v>
      </c>
      <c r="K292" s="16">
        <v>2</v>
      </c>
      <c r="L292" s="39"/>
      <c r="M292" s="17"/>
      <c r="N292"/>
      <c r="O292"/>
      <c r="P292" s="16"/>
      <c r="Q292" s="17"/>
      <c r="R292" s="17"/>
      <c r="S292" s="17"/>
      <c r="T292" s="19"/>
      <c r="U292">
        <v>0</v>
      </c>
      <c r="V292">
        <v>0</v>
      </c>
      <c r="W292">
        <v>2.8</v>
      </c>
      <c r="X292" s="20">
        <v>0</v>
      </c>
      <c r="Y292">
        <v>0</v>
      </c>
      <c r="Z292">
        <v>0</v>
      </c>
      <c r="AA292">
        <v>1</v>
      </c>
      <c r="AB292" s="20">
        <v>0</v>
      </c>
      <c r="AC292">
        <v>0</v>
      </c>
      <c r="AD292">
        <v>0</v>
      </c>
      <c r="AE292">
        <v>1</v>
      </c>
      <c r="AF292" s="20">
        <v>0</v>
      </c>
      <c r="AG292" s="34"/>
      <c r="AH292" s="34"/>
      <c r="AI292" s="34">
        <v>0.56454000000000004</v>
      </c>
      <c r="AJ292" s="35"/>
      <c r="AK292"/>
      <c r="AL292"/>
      <c r="AM292"/>
      <c r="AN292" s="20"/>
      <c r="AO292">
        <v>0</v>
      </c>
      <c r="AP292">
        <v>0</v>
      </c>
      <c r="AQ292">
        <v>1</v>
      </c>
      <c r="AR292" s="20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1430800</v>
      </c>
      <c r="AZ292">
        <v>409710</v>
      </c>
      <c r="BA292">
        <v>1021100</v>
      </c>
      <c r="BB292">
        <v>0</v>
      </c>
      <c r="BC292">
        <v>0</v>
      </c>
      <c r="BD292" s="16">
        <v>0</v>
      </c>
    </row>
    <row r="293" spans="2:56" x14ac:dyDescent="0.35">
      <c r="B293" s="15">
        <v>121</v>
      </c>
      <c r="C293" t="s">
        <v>464</v>
      </c>
      <c r="D293" t="s">
        <v>464</v>
      </c>
      <c r="E293" t="s">
        <v>465</v>
      </c>
      <c r="F293" t="s">
        <v>466</v>
      </c>
      <c r="G293" t="s">
        <v>467</v>
      </c>
      <c r="H293">
        <v>15.771000000000001</v>
      </c>
      <c r="I293">
        <v>0</v>
      </c>
      <c r="J293">
        <v>18.469000000000001</v>
      </c>
      <c r="K293" s="16">
        <v>2</v>
      </c>
      <c r="L293" s="39"/>
      <c r="M293" s="17"/>
      <c r="N293"/>
      <c r="O293"/>
      <c r="P293" s="16"/>
      <c r="Q293" s="17"/>
      <c r="R293" s="17"/>
      <c r="S293" s="17"/>
      <c r="T293" s="19"/>
      <c r="U293">
        <v>14.6</v>
      </c>
      <c r="V293">
        <v>0</v>
      </c>
      <c r="W293">
        <v>0</v>
      </c>
      <c r="X293" s="20">
        <v>0</v>
      </c>
      <c r="Y293">
        <v>1</v>
      </c>
      <c r="Z293">
        <v>0</v>
      </c>
      <c r="AA293">
        <v>0</v>
      </c>
      <c r="AB293" s="20">
        <v>0</v>
      </c>
      <c r="AC293">
        <v>1</v>
      </c>
      <c r="AD293">
        <v>0</v>
      </c>
      <c r="AE293">
        <v>0</v>
      </c>
      <c r="AF293" s="20">
        <v>0</v>
      </c>
      <c r="AG293" s="34">
        <v>1.0548523206751055</v>
      </c>
      <c r="AH293" s="34"/>
      <c r="AI293" s="34"/>
      <c r="AJ293" s="35"/>
      <c r="AK293"/>
      <c r="AL293"/>
      <c r="AM293"/>
      <c r="AN293" s="20"/>
      <c r="AO293">
        <v>1</v>
      </c>
      <c r="AP293">
        <v>0</v>
      </c>
      <c r="AQ293">
        <v>0</v>
      </c>
      <c r="AR293" s="20">
        <v>0</v>
      </c>
      <c r="AS293">
        <v>9853800</v>
      </c>
      <c r="AT293">
        <v>4926900</v>
      </c>
      <c r="AU293">
        <v>4926900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 s="16">
        <v>0</v>
      </c>
    </row>
    <row r="294" spans="2:56" x14ac:dyDescent="0.35">
      <c r="B294" s="15">
        <v>122</v>
      </c>
      <c r="C294" t="s">
        <v>468</v>
      </c>
      <c r="D294" t="s">
        <v>468</v>
      </c>
      <c r="E294" t="s">
        <v>469</v>
      </c>
      <c r="F294" t="s">
        <v>470</v>
      </c>
      <c r="G294" t="s">
        <v>471</v>
      </c>
      <c r="H294">
        <v>15.317</v>
      </c>
      <c r="I294">
        <v>2.6042000000000001E-3</v>
      </c>
      <c r="J294">
        <v>10.27</v>
      </c>
      <c r="K294" s="16">
        <v>7</v>
      </c>
      <c r="L294" s="39"/>
      <c r="M294" s="17"/>
      <c r="N294"/>
      <c r="O294"/>
      <c r="P294" s="16"/>
      <c r="Q294" s="17"/>
      <c r="R294" s="17"/>
      <c r="S294" s="17"/>
      <c r="T294" s="19"/>
      <c r="U294">
        <v>8.9</v>
      </c>
      <c r="V294">
        <v>8.9</v>
      </c>
      <c r="W294">
        <v>0</v>
      </c>
      <c r="X294" s="20">
        <v>0</v>
      </c>
      <c r="Y294">
        <v>1</v>
      </c>
      <c r="Z294">
        <v>1</v>
      </c>
      <c r="AA294">
        <v>0</v>
      </c>
      <c r="AB294" s="20">
        <v>0</v>
      </c>
      <c r="AC294">
        <v>1</v>
      </c>
      <c r="AD294">
        <v>1</v>
      </c>
      <c r="AE294">
        <v>0</v>
      </c>
      <c r="AF294" s="20">
        <v>0</v>
      </c>
      <c r="AG294" s="34">
        <v>1.1676241184437905</v>
      </c>
      <c r="AH294" s="34">
        <v>0.52734272003374993</v>
      </c>
      <c r="AI294" s="34"/>
      <c r="AJ294" s="35"/>
      <c r="AK294"/>
      <c r="AL294"/>
      <c r="AM294"/>
      <c r="AN294" s="20"/>
      <c r="AO294">
        <v>1</v>
      </c>
      <c r="AP294">
        <v>1</v>
      </c>
      <c r="AQ294">
        <v>0</v>
      </c>
      <c r="AR294" s="20">
        <v>0</v>
      </c>
      <c r="AS294">
        <v>31542000</v>
      </c>
      <c r="AT294">
        <v>3643300</v>
      </c>
      <c r="AU294">
        <v>27899000</v>
      </c>
      <c r="AV294">
        <v>15146000</v>
      </c>
      <c r="AW294">
        <v>224620</v>
      </c>
      <c r="AX294">
        <v>14922000</v>
      </c>
      <c r="AY294">
        <v>0</v>
      </c>
      <c r="AZ294">
        <v>0</v>
      </c>
      <c r="BA294">
        <v>0</v>
      </c>
      <c r="BB294">
        <v>0</v>
      </c>
      <c r="BC294">
        <v>0</v>
      </c>
      <c r="BD294" s="16">
        <v>0</v>
      </c>
    </row>
    <row r="295" spans="2:56" x14ac:dyDescent="0.35">
      <c r="B295" s="15">
        <v>123</v>
      </c>
      <c r="C295" t="s">
        <v>472</v>
      </c>
      <c r="D295" t="s">
        <v>472</v>
      </c>
      <c r="E295" t="s">
        <v>473</v>
      </c>
      <c r="F295" t="s">
        <v>474</v>
      </c>
      <c r="G295" t="s">
        <v>475</v>
      </c>
      <c r="H295">
        <v>13.954000000000001</v>
      </c>
      <c r="I295">
        <v>2.4096E-3</v>
      </c>
      <c r="J295">
        <v>7.9337</v>
      </c>
      <c r="K295" s="16">
        <v>3</v>
      </c>
      <c r="L295" s="39"/>
      <c r="M295" s="17"/>
      <c r="N295"/>
      <c r="O295"/>
      <c r="P295" s="16"/>
      <c r="Q295" s="17"/>
      <c r="R295" s="17"/>
      <c r="S295" s="17"/>
      <c r="T295" s="19"/>
      <c r="U295">
        <v>19.3</v>
      </c>
      <c r="V295">
        <v>0</v>
      </c>
      <c r="W295">
        <v>0</v>
      </c>
      <c r="X295" s="20">
        <v>0</v>
      </c>
      <c r="Y295">
        <v>1</v>
      </c>
      <c r="Z295">
        <v>0</v>
      </c>
      <c r="AA295">
        <v>0</v>
      </c>
      <c r="AB295" s="20">
        <v>0</v>
      </c>
      <c r="AC295">
        <v>1</v>
      </c>
      <c r="AD295">
        <v>0</v>
      </c>
      <c r="AE295">
        <v>0</v>
      </c>
      <c r="AF295" s="20">
        <v>0</v>
      </c>
      <c r="AG295" s="34">
        <v>2.0532194480946124</v>
      </c>
      <c r="AH295" s="34"/>
      <c r="AI295" s="34"/>
      <c r="AJ295" s="35"/>
      <c r="AK295"/>
      <c r="AL295"/>
      <c r="AM295"/>
      <c r="AN295" s="20"/>
      <c r="AO295">
        <v>1</v>
      </c>
      <c r="AP295">
        <v>0</v>
      </c>
      <c r="AQ295">
        <v>0</v>
      </c>
      <c r="AR295" s="20">
        <v>0</v>
      </c>
      <c r="AS295">
        <v>6050100</v>
      </c>
      <c r="AT295">
        <v>5802700</v>
      </c>
      <c r="AU295">
        <v>247430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 s="16">
        <v>0</v>
      </c>
    </row>
    <row r="296" spans="2:56" x14ac:dyDescent="0.35">
      <c r="B296" s="15">
        <v>125</v>
      </c>
      <c r="C296" t="s">
        <v>480</v>
      </c>
      <c r="D296" t="s">
        <v>480</v>
      </c>
      <c r="E296" t="s">
        <v>481</v>
      </c>
      <c r="F296" t="s">
        <v>482</v>
      </c>
      <c r="G296" t="s">
        <v>483</v>
      </c>
      <c r="H296">
        <v>31.077000000000002</v>
      </c>
      <c r="I296">
        <v>0</v>
      </c>
      <c r="J296">
        <v>12.827999999999999</v>
      </c>
      <c r="K296" s="16">
        <v>6</v>
      </c>
      <c r="L296" s="39"/>
      <c r="M296" s="17"/>
      <c r="N296"/>
      <c r="O296"/>
      <c r="P296" s="16"/>
      <c r="Q296" s="17"/>
      <c r="R296" s="17"/>
      <c r="S296" s="17"/>
      <c r="T296" s="19"/>
      <c r="U296">
        <v>4.4000000000000004</v>
      </c>
      <c r="V296">
        <v>4.7</v>
      </c>
      <c r="W296">
        <v>4.7</v>
      </c>
      <c r="X296" s="20">
        <v>0</v>
      </c>
      <c r="Y296">
        <v>1</v>
      </c>
      <c r="Z296">
        <v>1</v>
      </c>
      <c r="AA296">
        <v>1</v>
      </c>
      <c r="AB296" s="20">
        <v>0</v>
      </c>
      <c r="AC296">
        <v>1</v>
      </c>
      <c r="AD296">
        <v>1</v>
      </c>
      <c r="AE296">
        <v>1</v>
      </c>
      <c r="AF296" s="20">
        <v>0</v>
      </c>
      <c r="AG296" s="34">
        <v>0.38726667183022234</v>
      </c>
      <c r="AH296" s="34">
        <v>0.41793789442888785</v>
      </c>
      <c r="AI296" s="34"/>
      <c r="AJ296" s="35"/>
      <c r="AK296"/>
      <c r="AL296"/>
      <c r="AM296"/>
      <c r="AN296" s="20"/>
      <c r="AO296">
        <v>1</v>
      </c>
      <c r="AP296">
        <v>1</v>
      </c>
      <c r="AQ296">
        <v>0</v>
      </c>
      <c r="AR296" s="20">
        <v>0</v>
      </c>
      <c r="AS296">
        <v>2513400</v>
      </c>
      <c r="AT296">
        <v>1256700</v>
      </c>
      <c r="AU296">
        <v>1256700</v>
      </c>
      <c r="AV296">
        <v>10079000</v>
      </c>
      <c r="AW296">
        <v>273580</v>
      </c>
      <c r="AX296">
        <v>9805900</v>
      </c>
      <c r="AY296">
        <v>795330</v>
      </c>
      <c r="AZ296">
        <v>0</v>
      </c>
      <c r="BA296">
        <v>795330</v>
      </c>
      <c r="BB296">
        <v>0</v>
      </c>
      <c r="BC296">
        <v>0</v>
      </c>
      <c r="BD296" s="16">
        <v>0</v>
      </c>
    </row>
    <row r="297" spans="2:56" x14ac:dyDescent="0.35">
      <c r="B297" s="15">
        <v>132</v>
      </c>
      <c r="C297" t="s">
        <v>505</v>
      </c>
      <c r="D297" t="s">
        <v>505</v>
      </c>
      <c r="E297" t="s">
        <v>506</v>
      </c>
      <c r="F297" t="s">
        <v>507</v>
      </c>
      <c r="G297" t="s">
        <v>508</v>
      </c>
      <c r="H297">
        <v>10.332000000000001</v>
      </c>
      <c r="I297">
        <v>0</v>
      </c>
      <c r="J297">
        <v>51.521999999999998</v>
      </c>
      <c r="K297" s="16">
        <v>16</v>
      </c>
      <c r="L297" s="39"/>
      <c r="M297" s="17"/>
      <c r="N297"/>
      <c r="O297"/>
      <c r="P297" s="16"/>
      <c r="Q297" s="17"/>
      <c r="R297" s="17"/>
      <c r="S297" s="17"/>
      <c r="T297" s="19"/>
      <c r="U297">
        <v>14.9</v>
      </c>
      <c r="V297">
        <v>17</v>
      </c>
      <c r="W297">
        <v>14.9</v>
      </c>
      <c r="X297" s="20">
        <v>0</v>
      </c>
      <c r="Y297">
        <v>1</v>
      </c>
      <c r="Z297">
        <v>1</v>
      </c>
      <c r="AA297">
        <v>1</v>
      </c>
      <c r="AB297" s="20">
        <v>0</v>
      </c>
      <c r="AC297">
        <v>1</v>
      </c>
      <c r="AD297">
        <v>1</v>
      </c>
      <c r="AE297">
        <v>1</v>
      </c>
      <c r="AF297" s="20">
        <v>0</v>
      </c>
      <c r="AG297" s="34">
        <v>1.5942860786939608</v>
      </c>
      <c r="AH297" s="34"/>
      <c r="AI297" s="34">
        <v>1.1382000000000001</v>
      </c>
      <c r="AJ297" s="35"/>
      <c r="AK297">
        <v>4.8455000000000004</v>
      </c>
      <c r="AL297"/>
      <c r="AM297"/>
      <c r="AN297" s="20"/>
      <c r="AO297">
        <v>2</v>
      </c>
      <c r="AP297">
        <v>0</v>
      </c>
      <c r="AQ297">
        <v>1</v>
      </c>
      <c r="AR297" s="20">
        <v>0</v>
      </c>
      <c r="AS297">
        <v>8852700</v>
      </c>
      <c r="AT297">
        <v>5836400</v>
      </c>
      <c r="AU297">
        <v>3016300</v>
      </c>
      <c r="AV297">
        <v>0</v>
      </c>
      <c r="AW297">
        <v>0</v>
      </c>
      <c r="AX297">
        <v>0</v>
      </c>
      <c r="AY297">
        <v>14706000</v>
      </c>
      <c r="AZ297">
        <v>7353100</v>
      </c>
      <c r="BA297">
        <v>7353100</v>
      </c>
      <c r="BB297">
        <v>0</v>
      </c>
      <c r="BC297">
        <v>0</v>
      </c>
      <c r="BD297" s="16">
        <v>0</v>
      </c>
    </row>
    <row r="298" spans="2:56" x14ac:dyDescent="0.35">
      <c r="B298" s="15">
        <v>133</v>
      </c>
      <c r="C298" t="s">
        <v>509</v>
      </c>
      <c r="D298" t="s">
        <v>509</v>
      </c>
      <c r="E298" t="s">
        <v>510</v>
      </c>
      <c r="F298" t="s">
        <v>511</v>
      </c>
      <c r="G298" t="s">
        <v>512</v>
      </c>
      <c r="H298">
        <v>9.2396999999999991</v>
      </c>
      <c r="I298">
        <v>0</v>
      </c>
      <c r="J298">
        <v>29.645</v>
      </c>
      <c r="K298" s="16">
        <v>4</v>
      </c>
      <c r="L298" s="39"/>
      <c r="M298" s="17"/>
      <c r="N298"/>
      <c r="O298"/>
      <c r="P298" s="16"/>
      <c r="Q298" s="17"/>
      <c r="R298" s="17"/>
      <c r="S298" s="17"/>
      <c r="T298" s="19"/>
      <c r="U298">
        <v>42.1</v>
      </c>
      <c r="V298">
        <v>0</v>
      </c>
      <c r="W298">
        <v>13.2</v>
      </c>
      <c r="X298" s="20">
        <v>0</v>
      </c>
      <c r="Y298">
        <v>3</v>
      </c>
      <c r="Z298">
        <v>0</v>
      </c>
      <c r="AA298">
        <v>1</v>
      </c>
      <c r="AB298" s="20">
        <v>0</v>
      </c>
      <c r="AC298">
        <v>3</v>
      </c>
      <c r="AD298">
        <v>0</v>
      </c>
      <c r="AE298">
        <v>1</v>
      </c>
      <c r="AF298" s="20">
        <v>0</v>
      </c>
      <c r="AG298" s="34">
        <v>1.5288883452841437</v>
      </c>
      <c r="AH298" s="34"/>
      <c r="AI298" s="34">
        <v>1.1649</v>
      </c>
      <c r="AJ298" s="35"/>
      <c r="AK298">
        <v>18.082000000000001</v>
      </c>
      <c r="AL298"/>
      <c r="AM298">
        <v>0.58238999999999996</v>
      </c>
      <c r="AN298" s="20"/>
      <c r="AO298">
        <v>5</v>
      </c>
      <c r="AP298">
        <v>0</v>
      </c>
      <c r="AQ298">
        <v>2</v>
      </c>
      <c r="AR298" s="20">
        <v>0</v>
      </c>
      <c r="AS298">
        <v>157170000</v>
      </c>
      <c r="AT298">
        <v>90710000</v>
      </c>
      <c r="AU298">
        <v>66456000</v>
      </c>
      <c r="AV298">
        <v>0</v>
      </c>
      <c r="AW298">
        <v>0</v>
      </c>
      <c r="AX298">
        <v>0</v>
      </c>
      <c r="AY298">
        <v>11680000</v>
      </c>
      <c r="AZ298">
        <v>5840100</v>
      </c>
      <c r="BA298">
        <v>5840100</v>
      </c>
      <c r="BB298">
        <v>0</v>
      </c>
      <c r="BC298">
        <v>0</v>
      </c>
      <c r="BD298" s="16">
        <v>0</v>
      </c>
    </row>
    <row r="299" spans="2:56" x14ac:dyDescent="0.35">
      <c r="B299" s="15">
        <v>134</v>
      </c>
      <c r="C299" t="s">
        <v>513</v>
      </c>
      <c r="D299" t="s">
        <v>513</v>
      </c>
      <c r="E299" t="s">
        <v>514</v>
      </c>
      <c r="F299" t="s">
        <v>515</v>
      </c>
      <c r="G299" t="s">
        <v>516</v>
      </c>
      <c r="H299">
        <v>17.951000000000001</v>
      </c>
      <c r="I299">
        <v>2.3866E-3</v>
      </c>
      <c r="J299">
        <v>7.8628</v>
      </c>
      <c r="K299" s="16">
        <v>4</v>
      </c>
      <c r="L299" s="39"/>
      <c r="M299" s="17"/>
      <c r="N299"/>
      <c r="O299"/>
      <c r="P299" s="16"/>
      <c r="Q299" s="17"/>
      <c r="R299" s="17"/>
      <c r="S299" s="17"/>
      <c r="T299" s="19"/>
      <c r="U299">
        <v>0</v>
      </c>
      <c r="V299">
        <v>4.9000000000000004</v>
      </c>
      <c r="W299">
        <v>4.9000000000000004</v>
      </c>
      <c r="X299" s="20">
        <v>0</v>
      </c>
      <c r="Y299">
        <v>0</v>
      </c>
      <c r="Z299">
        <v>1</v>
      </c>
      <c r="AA299">
        <v>1</v>
      </c>
      <c r="AB299" s="20">
        <v>0</v>
      </c>
      <c r="AC299">
        <v>0</v>
      </c>
      <c r="AD299">
        <v>1</v>
      </c>
      <c r="AE299">
        <v>1</v>
      </c>
      <c r="AF299" s="20">
        <v>0</v>
      </c>
      <c r="AG299" s="34"/>
      <c r="AH299" s="34">
        <v>1.1846656873430319</v>
      </c>
      <c r="AI299" s="34">
        <v>0.51165000000000005</v>
      </c>
      <c r="AJ299" s="35"/>
      <c r="AK299"/>
      <c r="AL299"/>
      <c r="AM299">
        <v>21.283999999999999</v>
      </c>
      <c r="AN299" s="20"/>
      <c r="AO299">
        <v>0</v>
      </c>
      <c r="AP299">
        <v>1</v>
      </c>
      <c r="AQ299">
        <v>3</v>
      </c>
      <c r="AR299" s="20">
        <v>0</v>
      </c>
      <c r="AS299">
        <v>0</v>
      </c>
      <c r="AT299">
        <v>0</v>
      </c>
      <c r="AU299">
        <v>0</v>
      </c>
      <c r="AV299">
        <v>5197900</v>
      </c>
      <c r="AW299">
        <v>2599000</v>
      </c>
      <c r="AX299">
        <v>2599000</v>
      </c>
      <c r="AY299">
        <v>49103000</v>
      </c>
      <c r="AZ299">
        <v>24552000</v>
      </c>
      <c r="BA299">
        <v>24552000</v>
      </c>
      <c r="BB299">
        <v>0</v>
      </c>
      <c r="BC299">
        <v>0</v>
      </c>
      <c r="BD299" s="16">
        <v>0</v>
      </c>
    </row>
    <row r="300" spans="2:56" x14ac:dyDescent="0.35">
      <c r="B300" s="15">
        <v>135</v>
      </c>
      <c r="C300" t="s">
        <v>517</v>
      </c>
      <c r="D300" t="s">
        <v>517</v>
      </c>
      <c r="E300" t="s">
        <v>518</v>
      </c>
      <c r="F300" t="s">
        <v>519</v>
      </c>
      <c r="G300" t="s">
        <v>520</v>
      </c>
      <c r="H300">
        <v>11.577999999999999</v>
      </c>
      <c r="I300">
        <v>2.1786000000000002E-3</v>
      </c>
      <c r="J300">
        <v>6.6642000000000001</v>
      </c>
      <c r="K300" s="16">
        <v>4</v>
      </c>
      <c r="L300" s="39"/>
      <c r="M300" s="17"/>
      <c r="N300"/>
      <c r="O300"/>
      <c r="P300" s="16"/>
      <c r="Q300" s="17"/>
      <c r="R300" s="17"/>
      <c r="S300" s="17"/>
      <c r="T300" s="19"/>
      <c r="U300">
        <v>0</v>
      </c>
      <c r="V300">
        <v>12.6</v>
      </c>
      <c r="W300">
        <v>12.6</v>
      </c>
      <c r="X300" s="20">
        <v>0</v>
      </c>
      <c r="Y300">
        <v>0</v>
      </c>
      <c r="Z300">
        <v>1</v>
      </c>
      <c r="AA300">
        <v>1</v>
      </c>
      <c r="AB300" s="20">
        <v>0</v>
      </c>
      <c r="AC300">
        <v>0</v>
      </c>
      <c r="AD300">
        <v>1</v>
      </c>
      <c r="AE300">
        <v>1</v>
      </c>
      <c r="AF300" s="20">
        <v>0</v>
      </c>
      <c r="AG300" s="34"/>
      <c r="AH300" s="34">
        <v>1.7628911414720141</v>
      </c>
      <c r="AI300" s="34"/>
      <c r="AJ300" s="35"/>
      <c r="AK300"/>
      <c r="AL300"/>
      <c r="AM300"/>
      <c r="AN300" s="20"/>
      <c r="AO300">
        <v>0</v>
      </c>
      <c r="AP300">
        <v>1</v>
      </c>
      <c r="AQ300">
        <v>0</v>
      </c>
      <c r="AR300" s="20">
        <v>0</v>
      </c>
      <c r="AS300">
        <v>0</v>
      </c>
      <c r="AT300">
        <v>0</v>
      </c>
      <c r="AU300">
        <v>0</v>
      </c>
      <c r="AV300">
        <v>3394300</v>
      </c>
      <c r="AW300">
        <v>3181600</v>
      </c>
      <c r="AX300">
        <v>212700</v>
      </c>
      <c r="AY300">
        <v>0</v>
      </c>
      <c r="AZ300">
        <v>0</v>
      </c>
      <c r="BA300">
        <v>0</v>
      </c>
      <c r="BB300">
        <v>0</v>
      </c>
      <c r="BC300">
        <v>0</v>
      </c>
      <c r="BD300" s="16">
        <v>0</v>
      </c>
    </row>
    <row r="301" spans="2:56" x14ac:dyDescent="0.35">
      <c r="B301" s="15">
        <v>137</v>
      </c>
      <c r="C301" t="s">
        <v>525</v>
      </c>
      <c r="D301" t="s">
        <v>525</v>
      </c>
      <c r="E301" t="s">
        <v>526</v>
      </c>
      <c r="F301" t="s">
        <v>527</v>
      </c>
      <c r="G301" t="s">
        <v>528</v>
      </c>
      <c r="H301">
        <v>9.6693999999999996</v>
      </c>
      <c r="I301">
        <v>0</v>
      </c>
      <c r="J301">
        <v>44.527999999999999</v>
      </c>
      <c r="K301" s="16">
        <v>4</v>
      </c>
      <c r="L301" s="39"/>
      <c r="M301" s="17"/>
      <c r="N301"/>
      <c r="O301"/>
      <c r="P301" s="16"/>
      <c r="Q301" s="17"/>
      <c r="R301" s="17"/>
      <c r="S301" s="17"/>
      <c r="T301" s="19"/>
      <c r="U301">
        <v>38.5</v>
      </c>
      <c r="V301">
        <v>38.5</v>
      </c>
      <c r="W301">
        <v>0</v>
      </c>
      <c r="X301" s="20">
        <v>0</v>
      </c>
      <c r="Y301">
        <v>2</v>
      </c>
      <c r="Z301">
        <v>2</v>
      </c>
      <c r="AA301">
        <v>0</v>
      </c>
      <c r="AB301" s="20">
        <v>0</v>
      </c>
      <c r="AC301">
        <v>2</v>
      </c>
      <c r="AD301">
        <v>2</v>
      </c>
      <c r="AE301">
        <v>0</v>
      </c>
      <c r="AF301" s="20">
        <v>0</v>
      </c>
      <c r="AG301" s="34">
        <v>0.52271182896868951</v>
      </c>
      <c r="AH301" s="34">
        <v>0.36021757141313354</v>
      </c>
      <c r="AI301" s="34"/>
      <c r="AJ301" s="35"/>
      <c r="AK301">
        <v>44.819000000000003</v>
      </c>
      <c r="AL301">
        <v>12.59</v>
      </c>
      <c r="AM301"/>
      <c r="AN301" s="20"/>
      <c r="AO301">
        <v>2</v>
      </c>
      <c r="AP301">
        <v>2</v>
      </c>
      <c r="AQ301">
        <v>0</v>
      </c>
      <c r="AR301" s="20">
        <v>0</v>
      </c>
      <c r="AS301">
        <v>39558000</v>
      </c>
      <c r="AT301">
        <v>14365000</v>
      </c>
      <c r="AU301">
        <v>25193000</v>
      </c>
      <c r="AV301">
        <v>54362000</v>
      </c>
      <c r="AW301">
        <v>21680000</v>
      </c>
      <c r="AX301">
        <v>32682000</v>
      </c>
      <c r="AY301">
        <v>0</v>
      </c>
      <c r="AZ301">
        <v>0</v>
      </c>
      <c r="BA301">
        <v>0</v>
      </c>
      <c r="BB301">
        <v>0</v>
      </c>
      <c r="BC301">
        <v>0</v>
      </c>
      <c r="BD301" s="16">
        <v>0</v>
      </c>
    </row>
    <row r="302" spans="2:56" x14ac:dyDescent="0.35">
      <c r="B302" s="15">
        <v>141</v>
      </c>
      <c r="C302" t="s">
        <v>541</v>
      </c>
      <c r="D302" t="s">
        <v>541</v>
      </c>
      <c r="E302" t="s">
        <v>542</v>
      </c>
      <c r="F302" t="s">
        <v>543</v>
      </c>
      <c r="G302" t="s">
        <v>544</v>
      </c>
      <c r="H302">
        <v>11.686999999999999</v>
      </c>
      <c r="I302">
        <v>5.8938999999999997E-3</v>
      </c>
      <c r="J302">
        <v>6.0221999999999998</v>
      </c>
      <c r="K302" s="16">
        <v>9</v>
      </c>
      <c r="L302" s="39"/>
      <c r="M302" s="17"/>
      <c r="N302"/>
      <c r="O302"/>
      <c r="P302" s="16"/>
      <c r="Q302" s="17"/>
      <c r="R302" s="17"/>
      <c r="S302" s="17"/>
      <c r="T302" s="19"/>
      <c r="U302">
        <v>11.4</v>
      </c>
      <c r="V302">
        <v>0</v>
      </c>
      <c r="W302">
        <v>0</v>
      </c>
      <c r="X302" s="20">
        <v>0</v>
      </c>
      <c r="Y302">
        <v>1</v>
      </c>
      <c r="Z302">
        <v>0</v>
      </c>
      <c r="AA302">
        <v>0</v>
      </c>
      <c r="AB302" s="20">
        <v>0</v>
      </c>
      <c r="AC302">
        <v>1</v>
      </c>
      <c r="AD302">
        <v>0</v>
      </c>
      <c r="AE302">
        <v>0</v>
      </c>
      <c r="AF302" s="20">
        <v>0</v>
      </c>
      <c r="AG302" s="34"/>
      <c r="AH302" s="34"/>
      <c r="AI302" s="34"/>
      <c r="AJ302" s="35"/>
      <c r="AK302"/>
      <c r="AL302"/>
      <c r="AM302"/>
      <c r="AN302" s="20"/>
      <c r="AO302">
        <v>0</v>
      </c>
      <c r="AP302">
        <v>0</v>
      </c>
      <c r="AQ302">
        <v>0</v>
      </c>
      <c r="AR302" s="20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 s="16">
        <v>0</v>
      </c>
    </row>
    <row r="303" spans="2:56" x14ac:dyDescent="0.35">
      <c r="B303" s="15">
        <v>143</v>
      </c>
      <c r="C303" t="s">
        <v>549</v>
      </c>
      <c r="D303" t="s">
        <v>549</v>
      </c>
      <c r="E303" t="s">
        <v>550</v>
      </c>
      <c r="F303" t="s">
        <v>551</v>
      </c>
      <c r="G303" t="s">
        <v>552</v>
      </c>
      <c r="H303">
        <v>15.372</v>
      </c>
      <c r="I303">
        <v>5.8707999999999998E-3</v>
      </c>
      <c r="J303">
        <v>6.0056000000000003</v>
      </c>
      <c r="K303" s="16">
        <v>4</v>
      </c>
      <c r="L303" s="39"/>
      <c r="M303" s="17"/>
      <c r="N303"/>
      <c r="O303"/>
      <c r="P303" s="16"/>
      <c r="Q303" s="17"/>
      <c r="R303" s="17"/>
      <c r="S303" s="17"/>
      <c r="T303" s="19"/>
      <c r="U303">
        <v>9.6</v>
      </c>
      <c r="V303">
        <v>0</v>
      </c>
      <c r="W303">
        <v>0</v>
      </c>
      <c r="X303" s="20">
        <v>0</v>
      </c>
      <c r="Y303">
        <v>1</v>
      </c>
      <c r="Z303">
        <v>0</v>
      </c>
      <c r="AA303">
        <v>0</v>
      </c>
      <c r="AB303" s="20">
        <v>0</v>
      </c>
      <c r="AC303">
        <v>1</v>
      </c>
      <c r="AD303">
        <v>0</v>
      </c>
      <c r="AE303">
        <v>0</v>
      </c>
      <c r="AF303" s="20">
        <v>0</v>
      </c>
      <c r="AG303" s="34">
        <v>1.1787309782288389</v>
      </c>
      <c r="AH303" s="34"/>
      <c r="AI303" s="34"/>
      <c r="AJ303" s="35"/>
      <c r="AK303"/>
      <c r="AL303"/>
      <c r="AM303"/>
      <c r="AN303" s="20"/>
      <c r="AO303">
        <v>1</v>
      </c>
      <c r="AP303">
        <v>0</v>
      </c>
      <c r="AQ303">
        <v>0</v>
      </c>
      <c r="AR303" s="20">
        <v>0</v>
      </c>
      <c r="AS303">
        <v>2504500</v>
      </c>
      <c r="AT303">
        <v>2227900</v>
      </c>
      <c r="AU303">
        <v>276580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 s="16">
        <v>0</v>
      </c>
    </row>
    <row r="304" spans="2:56" x14ac:dyDescent="0.35">
      <c r="B304" s="15">
        <v>144</v>
      </c>
      <c r="C304" t="s">
        <v>553</v>
      </c>
      <c r="D304" t="s">
        <v>553</v>
      </c>
      <c r="E304" t="s">
        <v>554</v>
      </c>
      <c r="F304" t="s">
        <v>555</v>
      </c>
      <c r="G304" t="s">
        <v>556</v>
      </c>
      <c r="H304">
        <v>16.004000000000001</v>
      </c>
      <c r="I304">
        <v>0</v>
      </c>
      <c r="J304">
        <v>12.978999999999999</v>
      </c>
      <c r="K304" s="16">
        <v>10</v>
      </c>
      <c r="L304" s="39"/>
      <c r="M304" s="17"/>
      <c r="N304"/>
      <c r="O304"/>
      <c r="P304" s="16"/>
      <c r="Q304" s="17"/>
      <c r="R304" s="17"/>
      <c r="S304" s="17"/>
      <c r="T304" s="19"/>
      <c r="U304">
        <v>0</v>
      </c>
      <c r="V304">
        <v>0</v>
      </c>
      <c r="W304">
        <v>14.4</v>
      </c>
      <c r="X304" s="20">
        <v>0</v>
      </c>
      <c r="Y304">
        <v>0</v>
      </c>
      <c r="Z304">
        <v>0</v>
      </c>
      <c r="AA304">
        <v>1</v>
      </c>
      <c r="AB304" s="20">
        <v>0</v>
      </c>
      <c r="AC304">
        <v>0</v>
      </c>
      <c r="AD304">
        <v>0</v>
      </c>
      <c r="AE304">
        <v>1</v>
      </c>
      <c r="AF304" s="20">
        <v>0</v>
      </c>
      <c r="AG304" s="34"/>
      <c r="AH304" s="34"/>
      <c r="AI304" s="34"/>
      <c r="AJ304" s="35"/>
      <c r="AK304"/>
      <c r="AL304"/>
      <c r="AM304"/>
      <c r="AN304" s="20"/>
      <c r="AO304">
        <v>0</v>
      </c>
      <c r="AP304">
        <v>0</v>
      </c>
      <c r="AQ304">
        <v>0</v>
      </c>
      <c r="AR304" s="20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666530</v>
      </c>
      <c r="AZ304">
        <v>666530</v>
      </c>
      <c r="BA304">
        <v>0</v>
      </c>
      <c r="BB304">
        <v>0</v>
      </c>
      <c r="BC304">
        <v>0</v>
      </c>
      <c r="BD304" s="16">
        <v>0</v>
      </c>
    </row>
    <row r="305" spans="2:56" x14ac:dyDescent="0.35">
      <c r="B305" s="15">
        <v>145</v>
      </c>
      <c r="C305" t="s">
        <v>557</v>
      </c>
      <c r="D305" t="s">
        <v>557</v>
      </c>
      <c r="E305" t="s">
        <v>558</v>
      </c>
      <c r="F305" t="s">
        <v>559</v>
      </c>
      <c r="G305" t="s">
        <v>560</v>
      </c>
      <c r="H305">
        <v>25.704999999999998</v>
      </c>
      <c r="I305">
        <v>0</v>
      </c>
      <c r="J305">
        <v>12.275</v>
      </c>
      <c r="K305" s="16">
        <v>5</v>
      </c>
      <c r="L305" s="39"/>
      <c r="M305" s="17"/>
      <c r="N305"/>
      <c r="O305"/>
      <c r="P305" s="16"/>
      <c r="Q305" s="17"/>
      <c r="R305" s="17"/>
      <c r="S305" s="17"/>
      <c r="T305" s="19"/>
      <c r="U305">
        <v>0</v>
      </c>
      <c r="V305">
        <v>11.1</v>
      </c>
      <c r="W305">
        <v>0</v>
      </c>
      <c r="X305" s="20">
        <v>0</v>
      </c>
      <c r="Y305">
        <v>0</v>
      </c>
      <c r="Z305">
        <v>2</v>
      </c>
      <c r="AA305">
        <v>0</v>
      </c>
      <c r="AB305" s="20">
        <v>0</v>
      </c>
      <c r="AC305">
        <v>0</v>
      </c>
      <c r="AD305">
        <v>2</v>
      </c>
      <c r="AE305">
        <v>0</v>
      </c>
      <c r="AF305" s="20">
        <v>0</v>
      </c>
      <c r="AG305" s="34"/>
      <c r="AH305" s="34">
        <v>1.1717010756215873</v>
      </c>
      <c r="AI305" s="34"/>
      <c r="AJ305" s="35"/>
      <c r="AK305"/>
      <c r="AL305"/>
      <c r="AM305"/>
      <c r="AN305" s="20"/>
      <c r="AO305">
        <v>0</v>
      </c>
      <c r="AP305">
        <v>1</v>
      </c>
      <c r="AQ305">
        <v>0</v>
      </c>
      <c r="AR305" s="20">
        <v>0</v>
      </c>
      <c r="AS305">
        <v>0</v>
      </c>
      <c r="AT305">
        <v>0</v>
      </c>
      <c r="AU305">
        <v>0</v>
      </c>
      <c r="AV305">
        <v>5181900</v>
      </c>
      <c r="AW305">
        <v>5008100</v>
      </c>
      <c r="AX305">
        <v>173820</v>
      </c>
      <c r="AY305">
        <v>0</v>
      </c>
      <c r="AZ305">
        <v>0</v>
      </c>
      <c r="BA305">
        <v>0</v>
      </c>
      <c r="BB305">
        <v>0</v>
      </c>
      <c r="BC305">
        <v>0</v>
      </c>
      <c r="BD305" s="16">
        <v>0</v>
      </c>
    </row>
    <row r="306" spans="2:56" x14ac:dyDescent="0.35">
      <c r="B306" s="15">
        <v>146</v>
      </c>
      <c r="C306" t="s">
        <v>561</v>
      </c>
      <c r="D306" t="s">
        <v>561</v>
      </c>
      <c r="E306" t="s">
        <v>562</v>
      </c>
      <c r="F306" t="s">
        <v>563</v>
      </c>
      <c r="G306" t="s">
        <v>564</v>
      </c>
      <c r="H306">
        <v>8.8131000000000004</v>
      </c>
      <c r="I306">
        <v>0</v>
      </c>
      <c r="J306">
        <v>13.897</v>
      </c>
      <c r="K306" s="16">
        <v>3</v>
      </c>
      <c r="L306" s="39"/>
      <c r="M306" s="17"/>
      <c r="N306"/>
      <c r="O306"/>
      <c r="P306" s="16"/>
      <c r="Q306" s="17"/>
      <c r="R306" s="17"/>
      <c r="S306" s="17"/>
      <c r="T306" s="19"/>
      <c r="U306">
        <v>0</v>
      </c>
      <c r="V306">
        <v>21.7</v>
      </c>
      <c r="W306">
        <v>0</v>
      </c>
      <c r="X306" s="20">
        <v>21.7</v>
      </c>
      <c r="Y306">
        <v>0</v>
      </c>
      <c r="Z306">
        <v>1</v>
      </c>
      <c r="AA306">
        <v>0</v>
      </c>
      <c r="AB306" s="20">
        <v>1</v>
      </c>
      <c r="AC306">
        <v>0</v>
      </c>
      <c r="AD306">
        <v>1</v>
      </c>
      <c r="AE306">
        <v>0</v>
      </c>
      <c r="AF306" s="20">
        <v>1</v>
      </c>
      <c r="AG306" s="34"/>
      <c r="AH306" s="34">
        <v>5.0130338881090841</v>
      </c>
      <c r="AI306" s="34"/>
      <c r="AJ306" s="35">
        <v>2.5026000000000002</v>
      </c>
      <c r="AK306"/>
      <c r="AL306"/>
      <c r="AM306"/>
      <c r="AN306" s="20"/>
      <c r="AO306">
        <v>0</v>
      </c>
      <c r="AP306">
        <v>1</v>
      </c>
      <c r="AQ306">
        <v>0</v>
      </c>
      <c r="AR306" s="20">
        <v>1</v>
      </c>
      <c r="AS306">
        <v>0</v>
      </c>
      <c r="AT306">
        <v>0</v>
      </c>
      <c r="AU306">
        <v>0</v>
      </c>
      <c r="AV306">
        <v>11605000</v>
      </c>
      <c r="AW306">
        <v>11411000</v>
      </c>
      <c r="AX306">
        <v>193920</v>
      </c>
      <c r="AY306">
        <v>0</v>
      </c>
      <c r="AZ306">
        <v>0</v>
      </c>
      <c r="BA306">
        <v>0</v>
      </c>
      <c r="BB306">
        <v>1589900</v>
      </c>
      <c r="BC306">
        <v>1125300</v>
      </c>
      <c r="BD306" s="16">
        <v>464620</v>
      </c>
    </row>
    <row r="307" spans="2:56" x14ac:dyDescent="0.35">
      <c r="B307" s="15">
        <v>147</v>
      </c>
      <c r="C307" t="s">
        <v>565</v>
      </c>
      <c r="D307" t="s">
        <v>565</v>
      </c>
      <c r="E307" t="s">
        <v>566</v>
      </c>
      <c r="F307" t="s">
        <v>567</v>
      </c>
      <c r="G307" t="s">
        <v>568</v>
      </c>
      <c r="H307">
        <v>23.643000000000001</v>
      </c>
      <c r="I307">
        <v>0</v>
      </c>
      <c r="J307">
        <v>11.535</v>
      </c>
      <c r="K307" s="16">
        <v>4</v>
      </c>
      <c r="L307" s="39"/>
      <c r="M307" s="17"/>
      <c r="N307"/>
      <c r="O307"/>
      <c r="P307" s="16"/>
      <c r="Q307" s="17"/>
      <c r="R307" s="17"/>
      <c r="S307" s="17"/>
      <c r="T307" s="19"/>
      <c r="U307">
        <v>11.1</v>
      </c>
      <c r="V307">
        <v>0</v>
      </c>
      <c r="W307">
        <v>0</v>
      </c>
      <c r="X307" s="20">
        <v>0</v>
      </c>
      <c r="Y307">
        <v>2</v>
      </c>
      <c r="Z307">
        <v>0</v>
      </c>
      <c r="AA307">
        <v>0</v>
      </c>
      <c r="AB307" s="20">
        <v>0</v>
      </c>
      <c r="AC307">
        <v>2</v>
      </c>
      <c r="AD307">
        <v>0</v>
      </c>
      <c r="AE307">
        <v>0</v>
      </c>
      <c r="AF307" s="20">
        <v>0</v>
      </c>
      <c r="AG307" s="34">
        <v>2.2406955118868894</v>
      </c>
      <c r="AH307" s="34"/>
      <c r="AI307" s="34"/>
      <c r="AJ307" s="35"/>
      <c r="AK307"/>
      <c r="AL307"/>
      <c r="AM307"/>
      <c r="AN307" s="20"/>
      <c r="AO307">
        <v>1</v>
      </c>
      <c r="AP307">
        <v>0</v>
      </c>
      <c r="AQ307">
        <v>0</v>
      </c>
      <c r="AR307" s="20">
        <v>0</v>
      </c>
      <c r="AS307">
        <v>2122400</v>
      </c>
      <c r="AT307">
        <v>1857500</v>
      </c>
      <c r="AU307">
        <v>264930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 s="16">
        <v>0</v>
      </c>
    </row>
    <row r="308" spans="2:56" x14ac:dyDescent="0.35">
      <c r="B308" s="15">
        <v>150</v>
      </c>
      <c r="C308" t="s">
        <v>569</v>
      </c>
      <c r="D308" t="s">
        <v>569</v>
      </c>
      <c r="E308" t="s">
        <v>570</v>
      </c>
      <c r="F308" t="s">
        <v>571</v>
      </c>
      <c r="G308" t="s">
        <v>572</v>
      </c>
      <c r="H308">
        <v>34.031999999999996</v>
      </c>
      <c r="I308">
        <v>5.9524000000000001E-3</v>
      </c>
      <c r="J308">
        <v>6.0800999999999998</v>
      </c>
      <c r="K308" s="16">
        <v>3</v>
      </c>
      <c r="L308" s="39">
        <v>1</v>
      </c>
      <c r="M308" s="17"/>
      <c r="N308"/>
      <c r="O308"/>
      <c r="P308" s="16"/>
      <c r="Q308" s="17"/>
      <c r="R308" s="17"/>
      <c r="S308" s="17"/>
      <c r="T308" s="19"/>
      <c r="U308">
        <v>0</v>
      </c>
      <c r="V308">
        <v>4</v>
      </c>
      <c r="W308">
        <v>0</v>
      </c>
      <c r="X308" s="20">
        <v>0</v>
      </c>
      <c r="Y308">
        <v>0</v>
      </c>
      <c r="Z308">
        <v>1</v>
      </c>
      <c r="AA308">
        <v>0</v>
      </c>
      <c r="AB308" s="20">
        <v>0</v>
      </c>
      <c r="AC308">
        <v>0</v>
      </c>
      <c r="AD308">
        <v>1</v>
      </c>
      <c r="AE308">
        <v>0</v>
      </c>
      <c r="AF308" s="20">
        <v>0</v>
      </c>
      <c r="AG308" s="34"/>
      <c r="AH308" s="34">
        <v>0.96739866498984228</v>
      </c>
      <c r="AI308" s="34"/>
      <c r="AJ308" s="35"/>
      <c r="AK308"/>
      <c r="AL308"/>
      <c r="AM308"/>
      <c r="AN308" s="20"/>
      <c r="AO308">
        <v>0</v>
      </c>
      <c r="AP308">
        <v>1</v>
      </c>
      <c r="AQ308">
        <v>0</v>
      </c>
      <c r="AR308" s="20">
        <v>0</v>
      </c>
      <c r="AS308">
        <v>0</v>
      </c>
      <c r="AT308">
        <v>0</v>
      </c>
      <c r="AU308">
        <v>0</v>
      </c>
      <c r="AV308">
        <v>3301100</v>
      </c>
      <c r="AW308">
        <v>2921900</v>
      </c>
      <c r="AX308">
        <v>379240</v>
      </c>
      <c r="AY308">
        <v>0</v>
      </c>
      <c r="AZ308">
        <v>0</v>
      </c>
      <c r="BA308">
        <v>0</v>
      </c>
      <c r="BB308">
        <v>0</v>
      </c>
      <c r="BC308">
        <v>0</v>
      </c>
      <c r="BD308" s="16">
        <v>0</v>
      </c>
    </row>
    <row r="309" spans="2:56" x14ac:dyDescent="0.35">
      <c r="B309" s="15">
        <v>152</v>
      </c>
      <c r="C309" t="s">
        <v>573</v>
      </c>
      <c r="D309" t="s">
        <v>573</v>
      </c>
      <c r="E309" t="s">
        <v>574</v>
      </c>
      <c r="F309" t="s">
        <v>575</v>
      </c>
      <c r="G309" t="s">
        <v>576</v>
      </c>
      <c r="H309">
        <v>5.9149000000000003</v>
      </c>
      <c r="I309">
        <v>2.2320999999999999E-3</v>
      </c>
      <c r="J309">
        <v>6.9690000000000003</v>
      </c>
      <c r="K309" s="16">
        <v>7</v>
      </c>
      <c r="L309" s="39"/>
      <c r="M309" s="17"/>
      <c r="N309"/>
      <c r="O309"/>
      <c r="P309" s="16"/>
      <c r="Q309" s="17"/>
      <c r="R309" s="17"/>
      <c r="S309" s="17"/>
      <c r="T309" s="19"/>
      <c r="U309">
        <v>0</v>
      </c>
      <c r="V309">
        <v>0</v>
      </c>
      <c r="W309">
        <v>0</v>
      </c>
      <c r="X309" s="20">
        <v>24.1</v>
      </c>
      <c r="Y309">
        <v>0</v>
      </c>
      <c r="Z309">
        <v>0</v>
      </c>
      <c r="AA309">
        <v>0</v>
      </c>
      <c r="AB309" s="20">
        <v>1</v>
      </c>
      <c r="AC309">
        <v>0</v>
      </c>
      <c r="AD309">
        <v>0</v>
      </c>
      <c r="AE309">
        <v>0</v>
      </c>
      <c r="AF309" s="20">
        <v>1</v>
      </c>
      <c r="AG309" s="34"/>
      <c r="AH309" s="34"/>
      <c r="AI309" s="34"/>
      <c r="AJ309" s="35">
        <v>3.3761999999999999</v>
      </c>
      <c r="AK309"/>
      <c r="AL309"/>
      <c r="AM309"/>
      <c r="AN309" s="20"/>
      <c r="AO309">
        <v>0</v>
      </c>
      <c r="AP309">
        <v>0</v>
      </c>
      <c r="AQ309">
        <v>0</v>
      </c>
      <c r="AR309" s="20">
        <v>1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12534000</v>
      </c>
      <c r="BC309">
        <v>154250</v>
      </c>
      <c r="BD309" s="16">
        <v>12379000</v>
      </c>
    </row>
    <row r="310" spans="2:56" x14ac:dyDescent="0.35">
      <c r="B310" s="15">
        <v>153</v>
      </c>
      <c r="C310" t="s">
        <v>577</v>
      </c>
      <c r="D310" t="s">
        <v>577</v>
      </c>
      <c r="E310" t="s">
        <v>578</v>
      </c>
      <c r="F310" t="s">
        <v>579</v>
      </c>
      <c r="G310" t="s">
        <v>580</v>
      </c>
      <c r="H310">
        <v>7.5854999999999997</v>
      </c>
      <c r="I310">
        <v>0</v>
      </c>
      <c r="J310">
        <v>14.727</v>
      </c>
      <c r="K310" s="16">
        <v>2</v>
      </c>
      <c r="L310" s="39"/>
      <c r="M310" s="17"/>
      <c r="N310"/>
      <c r="O310"/>
      <c r="P310" s="16"/>
      <c r="Q310" s="17"/>
      <c r="R310" s="17"/>
      <c r="S310" s="17"/>
      <c r="T310" s="19"/>
      <c r="U310">
        <v>16.899999999999999</v>
      </c>
      <c r="V310">
        <v>10.8</v>
      </c>
      <c r="W310">
        <v>0</v>
      </c>
      <c r="X310" s="20">
        <v>0</v>
      </c>
      <c r="Y310">
        <v>1</v>
      </c>
      <c r="Z310">
        <v>1</v>
      </c>
      <c r="AA310">
        <v>0</v>
      </c>
      <c r="AB310" s="20">
        <v>0</v>
      </c>
      <c r="AC310">
        <v>1</v>
      </c>
      <c r="AD310">
        <v>1</v>
      </c>
      <c r="AE310">
        <v>0</v>
      </c>
      <c r="AF310" s="20">
        <v>0</v>
      </c>
      <c r="AG310" s="34">
        <v>3.5980282805022847</v>
      </c>
      <c r="AH310" s="34">
        <v>5.158361704322707</v>
      </c>
      <c r="AI310" s="34"/>
      <c r="AJ310" s="35"/>
      <c r="AK310"/>
      <c r="AL310"/>
      <c r="AM310"/>
      <c r="AN310" s="20"/>
      <c r="AO310">
        <v>1</v>
      </c>
      <c r="AP310">
        <v>1</v>
      </c>
      <c r="AQ310">
        <v>0</v>
      </c>
      <c r="AR310" s="20">
        <v>0</v>
      </c>
      <c r="AS310">
        <v>49720000</v>
      </c>
      <c r="AT310">
        <v>24860000</v>
      </c>
      <c r="AU310">
        <v>24860000</v>
      </c>
      <c r="AV310">
        <v>9488300</v>
      </c>
      <c r="AW310">
        <v>9362000</v>
      </c>
      <c r="AX310">
        <v>126260</v>
      </c>
      <c r="AY310">
        <v>0</v>
      </c>
      <c r="AZ310">
        <v>0</v>
      </c>
      <c r="BA310">
        <v>0</v>
      </c>
      <c r="BB310">
        <v>0</v>
      </c>
      <c r="BC310">
        <v>0</v>
      </c>
      <c r="BD310" s="16">
        <v>0</v>
      </c>
    </row>
    <row r="311" spans="2:56" x14ac:dyDescent="0.35">
      <c r="B311" s="15">
        <v>155</v>
      </c>
      <c r="C311" t="s">
        <v>585</v>
      </c>
      <c r="D311" t="s">
        <v>585</v>
      </c>
      <c r="E311" t="s">
        <v>586</v>
      </c>
      <c r="F311" t="s">
        <v>587</v>
      </c>
      <c r="G311" t="s">
        <v>588</v>
      </c>
      <c r="H311">
        <v>16.698</v>
      </c>
      <c r="I311">
        <v>0</v>
      </c>
      <c r="J311">
        <v>22.824000000000002</v>
      </c>
      <c r="K311" s="16">
        <v>5</v>
      </c>
      <c r="L311" s="39"/>
      <c r="M311" s="17"/>
      <c r="N311"/>
      <c r="O311"/>
      <c r="P311" s="16"/>
      <c r="Q311" s="17"/>
      <c r="R311" s="17"/>
      <c r="S311" s="17"/>
      <c r="T311" s="19"/>
      <c r="U311">
        <v>9.6</v>
      </c>
      <c r="V311">
        <v>6.8</v>
      </c>
      <c r="W311">
        <v>0</v>
      </c>
      <c r="X311" s="20">
        <v>0</v>
      </c>
      <c r="Y311">
        <v>1</v>
      </c>
      <c r="Z311">
        <v>1</v>
      </c>
      <c r="AA311">
        <v>0</v>
      </c>
      <c r="AB311" s="20">
        <v>0</v>
      </c>
      <c r="AC311">
        <v>1</v>
      </c>
      <c r="AD311">
        <v>1</v>
      </c>
      <c r="AE311">
        <v>0</v>
      </c>
      <c r="AF311" s="20">
        <v>0</v>
      </c>
      <c r="AG311" s="34">
        <v>1.5930162169050881</v>
      </c>
      <c r="AH311" s="34">
        <v>1.5044833604140337</v>
      </c>
      <c r="AI311" s="34"/>
      <c r="AJ311" s="35"/>
      <c r="AK311"/>
      <c r="AL311"/>
      <c r="AM311"/>
      <c r="AN311" s="20"/>
      <c r="AO311">
        <v>1</v>
      </c>
      <c r="AP311">
        <v>1</v>
      </c>
      <c r="AQ311">
        <v>0</v>
      </c>
      <c r="AR311" s="20">
        <v>0</v>
      </c>
      <c r="AS311">
        <v>4306600</v>
      </c>
      <c r="AT311">
        <v>2153300</v>
      </c>
      <c r="AU311">
        <v>2153300</v>
      </c>
      <c r="AV311">
        <v>4032000</v>
      </c>
      <c r="AW311">
        <v>3818100</v>
      </c>
      <c r="AX311">
        <v>213870</v>
      </c>
      <c r="AY311">
        <v>0</v>
      </c>
      <c r="AZ311">
        <v>0</v>
      </c>
      <c r="BA311">
        <v>0</v>
      </c>
      <c r="BB311">
        <v>0</v>
      </c>
      <c r="BC311">
        <v>0</v>
      </c>
      <c r="BD311" s="16">
        <v>0</v>
      </c>
    </row>
    <row r="312" spans="2:56" x14ac:dyDescent="0.35">
      <c r="B312" s="15">
        <v>180</v>
      </c>
      <c r="C312" t="s">
        <v>589</v>
      </c>
      <c r="D312" t="s">
        <v>589</v>
      </c>
      <c r="E312" t="s">
        <v>590</v>
      </c>
      <c r="F312" t="s">
        <v>591</v>
      </c>
      <c r="G312" t="s">
        <v>592</v>
      </c>
      <c r="H312">
        <v>16.402999999999999</v>
      </c>
      <c r="I312">
        <v>2.3641000000000001E-3</v>
      </c>
      <c r="J312">
        <v>7.8139000000000003</v>
      </c>
      <c r="K312" s="16">
        <v>12</v>
      </c>
      <c r="L312" s="39"/>
      <c r="M312" s="17"/>
      <c r="N312"/>
      <c r="O312"/>
      <c r="P312" s="16"/>
      <c r="Q312" s="17"/>
      <c r="R312" s="17"/>
      <c r="S312" s="17"/>
      <c r="T312" s="19"/>
      <c r="U312">
        <v>0</v>
      </c>
      <c r="V312">
        <v>8.1999999999999993</v>
      </c>
      <c r="W312">
        <v>0</v>
      </c>
      <c r="X312" s="20">
        <v>0</v>
      </c>
      <c r="Y312">
        <v>0</v>
      </c>
      <c r="Z312">
        <v>1</v>
      </c>
      <c r="AA312">
        <v>0</v>
      </c>
      <c r="AB312" s="20">
        <v>0</v>
      </c>
      <c r="AC312">
        <v>0</v>
      </c>
      <c r="AD312">
        <v>1</v>
      </c>
      <c r="AE312">
        <v>0</v>
      </c>
      <c r="AF312" s="20">
        <v>0</v>
      </c>
      <c r="AG312" s="34"/>
      <c r="AH312" s="34">
        <v>1.0843517203240043</v>
      </c>
      <c r="AI312" s="34"/>
      <c r="AJ312" s="35"/>
      <c r="AK312"/>
      <c r="AL312"/>
      <c r="AM312"/>
      <c r="AN312" s="20"/>
      <c r="AO312">
        <v>0</v>
      </c>
      <c r="AP312">
        <v>1</v>
      </c>
      <c r="AQ312">
        <v>0</v>
      </c>
      <c r="AR312" s="20">
        <v>0</v>
      </c>
      <c r="AS312">
        <v>0</v>
      </c>
      <c r="AT312">
        <v>0</v>
      </c>
      <c r="AU312">
        <v>0</v>
      </c>
      <c r="AV312">
        <v>3527400</v>
      </c>
      <c r="AW312">
        <v>3059800</v>
      </c>
      <c r="AX312">
        <v>467610</v>
      </c>
      <c r="AY312">
        <v>0</v>
      </c>
      <c r="AZ312">
        <v>0</v>
      </c>
      <c r="BA312">
        <v>0</v>
      </c>
      <c r="BB312">
        <v>0</v>
      </c>
      <c r="BC312">
        <v>0</v>
      </c>
      <c r="BD312" s="16">
        <v>0</v>
      </c>
    </row>
    <row r="313" spans="2:56" x14ac:dyDescent="0.35">
      <c r="B313" s="15">
        <v>181</v>
      </c>
      <c r="C313" t="s">
        <v>593</v>
      </c>
      <c r="D313" t="s">
        <v>593</v>
      </c>
      <c r="E313" t="s">
        <v>594</v>
      </c>
      <c r="F313" t="s">
        <v>595</v>
      </c>
      <c r="G313" t="s">
        <v>596</v>
      </c>
      <c r="H313">
        <v>18.751000000000001</v>
      </c>
      <c r="I313">
        <v>2.0533999999999999E-3</v>
      </c>
      <c r="J313">
        <v>6.2595999999999998</v>
      </c>
      <c r="K313" s="16">
        <v>2</v>
      </c>
      <c r="L313" s="39"/>
      <c r="M313" s="17"/>
      <c r="N313"/>
      <c r="O313"/>
      <c r="P313" s="16"/>
      <c r="Q313" s="17"/>
      <c r="R313" s="17"/>
      <c r="S313" s="17"/>
      <c r="T313" s="19"/>
      <c r="U313">
        <v>0</v>
      </c>
      <c r="V313">
        <v>8.6999999999999993</v>
      </c>
      <c r="W313">
        <v>8.6999999999999993</v>
      </c>
      <c r="X313" s="20">
        <v>8.6999999999999993</v>
      </c>
      <c r="Y313">
        <v>0</v>
      </c>
      <c r="Z313">
        <v>1</v>
      </c>
      <c r="AA313">
        <v>1</v>
      </c>
      <c r="AB313" s="20">
        <v>1</v>
      </c>
      <c r="AC313">
        <v>0</v>
      </c>
      <c r="AD313">
        <v>1</v>
      </c>
      <c r="AE313">
        <v>1</v>
      </c>
      <c r="AF313" s="20">
        <v>1</v>
      </c>
      <c r="AG313" s="34"/>
      <c r="AH313" s="34"/>
      <c r="AI313" s="34">
        <v>1.6337999999999999</v>
      </c>
      <c r="AJ313" s="35">
        <v>2.3311000000000002</v>
      </c>
      <c r="AK313"/>
      <c r="AL313"/>
      <c r="AM313"/>
      <c r="AN313" s="20"/>
      <c r="AO313">
        <v>0</v>
      </c>
      <c r="AP313">
        <v>0</v>
      </c>
      <c r="AQ313">
        <v>1</v>
      </c>
      <c r="AR313" s="20">
        <v>1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7578300</v>
      </c>
      <c r="AZ313">
        <v>248490</v>
      </c>
      <c r="BA313">
        <v>7329800</v>
      </c>
      <c r="BB313">
        <v>8210300</v>
      </c>
      <c r="BC313">
        <v>137790</v>
      </c>
      <c r="BD313" s="16">
        <v>8072500</v>
      </c>
    </row>
    <row r="314" spans="2:56" x14ac:dyDescent="0.35">
      <c r="B314" s="15">
        <v>186</v>
      </c>
      <c r="C314" t="s">
        <v>615</v>
      </c>
      <c r="D314" t="s">
        <v>615</v>
      </c>
      <c r="E314" t="s">
        <v>616</v>
      </c>
      <c r="F314" t="s">
        <v>617</v>
      </c>
      <c r="G314" t="s">
        <v>618</v>
      </c>
      <c r="H314">
        <v>22.137</v>
      </c>
      <c r="I314">
        <v>0</v>
      </c>
      <c r="J314">
        <v>11.07</v>
      </c>
      <c r="K314" s="16">
        <v>11</v>
      </c>
      <c r="L314" s="39"/>
      <c r="M314" s="17"/>
      <c r="N314"/>
      <c r="O314"/>
      <c r="P314" s="16"/>
      <c r="Q314" s="17"/>
      <c r="R314" s="17"/>
      <c r="S314" s="17"/>
      <c r="T314" s="19"/>
      <c r="U314">
        <v>4.7</v>
      </c>
      <c r="V314">
        <v>0</v>
      </c>
      <c r="W314">
        <v>4.2</v>
      </c>
      <c r="X314" s="20">
        <v>0</v>
      </c>
      <c r="Y314">
        <v>1</v>
      </c>
      <c r="Z314">
        <v>0</v>
      </c>
      <c r="AA314">
        <v>1</v>
      </c>
      <c r="AB314" s="20">
        <v>0</v>
      </c>
      <c r="AC314">
        <v>1</v>
      </c>
      <c r="AD314">
        <v>0</v>
      </c>
      <c r="AE314">
        <v>1</v>
      </c>
      <c r="AF314" s="20">
        <v>0</v>
      </c>
      <c r="AG314" s="34">
        <v>0.81833060556464809</v>
      </c>
      <c r="AH314" s="34"/>
      <c r="AI314" s="34"/>
      <c r="AJ314" s="35"/>
      <c r="AK314"/>
      <c r="AL314"/>
      <c r="AM314"/>
      <c r="AN314" s="20"/>
      <c r="AO314">
        <v>1</v>
      </c>
      <c r="AP314">
        <v>0</v>
      </c>
      <c r="AQ314">
        <v>0</v>
      </c>
      <c r="AR314" s="20">
        <v>0</v>
      </c>
      <c r="AS314">
        <v>4857800</v>
      </c>
      <c r="AT314">
        <v>2428900</v>
      </c>
      <c r="AU314">
        <v>2428900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 s="16">
        <v>0</v>
      </c>
    </row>
    <row r="315" spans="2:56" x14ac:dyDescent="0.35">
      <c r="B315" s="15">
        <v>187</v>
      </c>
      <c r="C315" t="s">
        <v>619</v>
      </c>
      <c r="D315" t="s">
        <v>619</v>
      </c>
      <c r="E315" t="s">
        <v>620</v>
      </c>
      <c r="F315" t="s">
        <v>621</v>
      </c>
      <c r="G315" t="s">
        <v>622</v>
      </c>
      <c r="H315">
        <v>10.263999999999999</v>
      </c>
      <c r="I315">
        <v>0</v>
      </c>
      <c r="J315">
        <v>11.794</v>
      </c>
      <c r="K315" s="16">
        <v>5</v>
      </c>
      <c r="L315" s="39"/>
      <c r="M315" s="17"/>
      <c r="N315"/>
      <c r="O315"/>
      <c r="P315" s="16"/>
      <c r="Q315" s="17"/>
      <c r="R315" s="17"/>
      <c r="S315" s="17"/>
      <c r="T315" s="19"/>
      <c r="U315">
        <v>11</v>
      </c>
      <c r="V315">
        <v>0</v>
      </c>
      <c r="W315">
        <v>0</v>
      </c>
      <c r="X315" s="20">
        <v>14.3</v>
      </c>
      <c r="Y315">
        <v>1</v>
      </c>
      <c r="Z315">
        <v>0</v>
      </c>
      <c r="AA315">
        <v>0</v>
      </c>
      <c r="AB315" s="20">
        <v>1</v>
      </c>
      <c r="AC315">
        <v>1</v>
      </c>
      <c r="AD315">
        <v>0</v>
      </c>
      <c r="AE315">
        <v>0</v>
      </c>
      <c r="AF315" s="20">
        <v>1</v>
      </c>
      <c r="AG315" s="34">
        <v>0.95093191327500948</v>
      </c>
      <c r="AH315" s="34"/>
      <c r="AI315" s="34"/>
      <c r="AJ315" s="35">
        <v>1.6607000000000001</v>
      </c>
      <c r="AK315"/>
      <c r="AL315"/>
      <c r="AM315"/>
      <c r="AN315" s="20"/>
      <c r="AO315">
        <v>1</v>
      </c>
      <c r="AP315">
        <v>0</v>
      </c>
      <c r="AQ315">
        <v>0</v>
      </c>
      <c r="AR315" s="20">
        <v>1</v>
      </c>
      <c r="AS315">
        <v>15637000</v>
      </c>
      <c r="AT315">
        <v>7818400</v>
      </c>
      <c r="AU315">
        <v>7818400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5968200</v>
      </c>
      <c r="BC315">
        <v>161360</v>
      </c>
      <c r="BD315" s="16">
        <v>5806900</v>
      </c>
    </row>
    <row r="316" spans="2:56" x14ac:dyDescent="0.35">
      <c r="B316" s="15">
        <v>188</v>
      </c>
      <c r="C316" t="s">
        <v>623</v>
      </c>
      <c r="D316" t="s">
        <v>623</v>
      </c>
      <c r="E316" t="s">
        <v>624</v>
      </c>
      <c r="F316" t="s">
        <v>625</v>
      </c>
      <c r="G316" t="s">
        <v>626</v>
      </c>
      <c r="H316">
        <v>11.853999999999999</v>
      </c>
      <c r="I316">
        <v>0</v>
      </c>
      <c r="J316">
        <v>14.497999999999999</v>
      </c>
      <c r="K316" s="16">
        <v>6</v>
      </c>
      <c r="L316" s="39"/>
      <c r="M316" s="17"/>
      <c r="N316"/>
      <c r="O316"/>
      <c r="P316" s="16"/>
      <c r="Q316" s="17"/>
      <c r="R316" s="17"/>
      <c r="S316" s="17"/>
      <c r="T316" s="19"/>
      <c r="U316">
        <v>12</v>
      </c>
      <c r="V316">
        <v>12</v>
      </c>
      <c r="W316">
        <v>0</v>
      </c>
      <c r="X316" s="20">
        <v>0</v>
      </c>
      <c r="Y316">
        <v>1</v>
      </c>
      <c r="Z316">
        <v>1</v>
      </c>
      <c r="AA316">
        <v>0</v>
      </c>
      <c r="AB316" s="20">
        <v>0</v>
      </c>
      <c r="AC316">
        <v>1</v>
      </c>
      <c r="AD316">
        <v>1</v>
      </c>
      <c r="AE316">
        <v>0</v>
      </c>
      <c r="AF316" s="20">
        <v>0</v>
      </c>
      <c r="AG316" s="34">
        <v>0.58482952219428042</v>
      </c>
      <c r="AH316" s="34">
        <v>0.90179457119668138</v>
      </c>
      <c r="AI316" s="34"/>
      <c r="AJ316" s="35"/>
      <c r="AK316"/>
      <c r="AL316"/>
      <c r="AM316"/>
      <c r="AN316" s="20"/>
      <c r="AO316">
        <v>1</v>
      </c>
      <c r="AP316">
        <v>1</v>
      </c>
      <c r="AQ316">
        <v>0</v>
      </c>
      <c r="AR316" s="20">
        <v>0</v>
      </c>
      <c r="AS316">
        <v>9290800</v>
      </c>
      <c r="AT316">
        <v>4645400</v>
      </c>
      <c r="AU316">
        <v>4645400</v>
      </c>
      <c r="AV316">
        <v>4716200</v>
      </c>
      <c r="AW316">
        <v>2358100</v>
      </c>
      <c r="AX316">
        <v>2358100</v>
      </c>
      <c r="AY316">
        <v>0</v>
      </c>
      <c r="AZ316">
        <v>0</v>
      </c>
      <c r="BA316">
        <v>0</v>
      </c>
      <c r="BB316">
        <v>0</v>
      </c>
      <c r="BC316">
        <v>0</v>
      </c>
      <c r="BD316" s="16">
        <v>0</v>
      </c>
    </row>
    <row r="317" spans="2:56" x14ac:dyDescent="0.35">
      <c r="B317" s="15">
        <v>190</v>
      </c>
      <c r="C317" t="s">
        <v>631</v>
      </c>
      <c r="D317" t="s">
        <v>631</v>
      </c>
      <c r="E317" t="s">
        <v>632</v>
      </c>
      <c r="F317" t="s">
        <v>633</v>
      </c>
      <c r="G317" t="s">
        <v>634</v>
      </c>
      <c r="H317">
        <v>12.656000000000001</v>
      </c>
      <c r="I317">
        <v>0</v>
      </c>
      <c r="J317">
        <v>23.006</v>
      </c>
      <c r="K317" s="16">
        <v>5</v>
      </c>
      <c r="L317" s="39"/>
      <c r="M317" s="17"/>
      <c r="N317"/>
      <c r="O317"/>
      <c r="P317" s="16"/>
      <c r="Q317" s="17"/>
      <c r="R317" s="17"/>
      <c r="S317" s="17"/>
      <c r="T317" s="19"/>
      <c r="U317">
        <v>14</v>
      </c>
      <c r="V317">
        <v>10.5</v>
      </c>
      <c r="W317">
        <v>0</v>
      </c>
      <c r="X317" s="20">
        <v>10.5</v>
      </c>
      <c r="Y317">
        <v>1</v>
      </c>
      <c r="Z317">
        <v>1</v>
      </c>
      <c r="AA317">
        <v>0</v>
      </c>
      <c r="AB317" s="20">
        <v>1</v>
      </c>
      <c r="AC317">
        <v>1</v>
      </c>
      <c r="AD317">
        <v>1</v>
      </c>
      <c r="AE317">
        <v>0</v>
      </c>
      <c r="AF317" s="20">
        <v>1</v>
      </c>
      <c r="AG317" s="34"/>
      <c r="AH317" s="34">
        <v>0.22105798350907443</v>
      </c>
      <c r="AI317" s="34"/>
      <c r="AJ317" s="35">
        <v>0.62985000000000002</v>
      </c>
      <c r="AK317"/>
      <c r="AL317">
        <v>5.6612999999999998</v>
      </c>
      <c r="AM317"/>
      <c r="AN317" s="20"/>
      <c r="AO317">
        <v>0</v>
      </c>
      <c r="AP317">
        <v>2</v>
      </c>
      <c r="AQ317">
        <v>0</v>
      </c>
      <c r="AR317" s="20">
        <v>1</v>
      </c>
      <c r="AS317">
        <v>0</v>
      </c>
      <c r="AT317">
        <v>0</v>
      </c>
      <c r="AU317">
        <v>0</v>
      </c>
      <c r="AV317">
        <v>21427000</v>
      </c>
      <c r="AW317">
        <v>3345600</v>
      </c>
      <c r="AX317">
        <v>18081000</v>
      </c>
      <c r="AY317">
        <v>0</v>
      </c>
      <c r="AZ317">
        <v>0</v>
      </c>
      <c r="BA317">
        <v>0</v>
      </c>
      <c r="BB317">
        <v>4530600</v>
      </c>
      <c r="BC317">
        <v>4341200</v>
      </c>
      <c r="BD317" s="16">
        <v>189420</v>
      </c>
    </row>
    <row r="318" spans="2:56" x14ac:dyDescent="0.35">
      <c r="B318" s="15">
        <v>191</v>
      </c>
      <c r="C318" t="s">
        <v>635</v>
      </c>
      <c r="D318" t="s">
        <v>635</v>
      </c>
      <c r="E318" t="s">
        <v>636</v>
      </c>
      <c r="F318" t="s">
        <v>637</v>
      </c>
      <c r="G318" t="s">
        <v>638</v>
      </c>
      <c r="H318">
        <v>18.72</v>
      </c>
      <c r="I318">
        <v>2.3310000000000002E-3</v>
      </c>
      <c r="J318">
        <v>7.5631000000000004</v>
      </c>
      <c r="K318" s="16">
        <v>2</v>
      </c>
      <c r="L318" s="39"/>
      <c r="M318" s="17"/>
      <c r="N318"/>
      <c r="O318"/>
      <c r="P318" s="16"/>
      <c r="Q318" s="17"/>
      <c r="R318" s="17"/>
      <c r="S318" s="17"/>
      <c r="T318" s="19"/>
      <c r="U318">
        <v>7.4</v>
      </c>
      <c r="V318">
        <v>0</v>
      </c>
      <c r="W318">
        <v>0</v>
      </c>
      <c r="X318" s="20">
        <v>0</v>
      </c>
      <c r="Y318">
        <v>1</v>
      </c>
      <c r="Z318">
        <v>0</v>
      </c>
      <c r="AA318">
        <v>0</v>
      </c>
      <c r="AB318" s="20">
        <v>0</v>
      </c>
      <c r="AC318">
        <v>1</v>
      </c>
      <c r="AD318">
        <v>0</v>
      </c>
      <c r="AE318">
        <v>0</v>
      </c>
      <c r="AF318" s="20">
        <v>0</v>
      </c>
      <c r="AG318" s="34"/>
      <c r="AH318" s="34"/>
      <c r="AI318" s="34"/>
      <c r="AJ318" s="35"/>
      <c r="AK318"/>
      <c r="AL318"/>
      <c r="AM318"/>
      <c r="AN318" s="20"/>
      <c r="AO318">
        <v>0</v>
      </c>
      <c r="AP318">
        <v>0</v>
      </c>
      <c r="AQ318">
        <v>0</v>
      </c>
      <c r="AR318" s="20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 s="16">
        <v>0</v>
      </c>
    </row>
    <row r="319" spans="2:56" x14ac:dyDescent="0.35">
      <c r="B319" s="15">
        <v>192</v>
      </c>
      <c r="C319" t="s">
        <v>639</v>
      </c>
      <c r="D319" t="s">
        <v>639</v>
      </c>
      <c r="E319" t="s">
        <v>640</v>
      </c>
      <c r="F319" t="s">
        <v>641</v>
      </c>
      <c r="G319" t="s">
        <v>642</v>
      </c>
      <c r="H319">
        <v>8.8399000000000001</v>
      </c>
      <c r="I319">
        <v>5.9289E-3</v>
      </c>
      <c r="J319">
        <v>6.0738000000000003</v>
      </c>
      <c r="K319" s="16">
        <v>3</v>
      </c>
      <c r="L319" s="39"/>
      <c r="M319" s="17"/>
      <c r="N319"/>
      <c r="O319"/>
      <c r="P319" s="16"/>
      <c r="Q319" s="17"/>
      <c r="R319" s="17"/>
      <c r="S319" s="17"/>
      <c r="T319" s="19"/>
      <c r="U319">
        <v>16.5</v>
      </c>
      <c r="V319">
        <v>0</v>
      </c>
      <c r="W319">
        <v>16.5</v>
      </c>
      <c r="X319" s="20">
        <v>0</v>
      </c>
      <c r="Y319">
        <v>1</v>
      </c>
      <c r="Z319">
        <v>0</v>
      </c>
      <c r="AA319">
        <v>1</v>
      </c>
      <c r="AB319" s="20">
        <v>0</v>
      </c>
      <c r="AC319">
        <v>1</v>
      </c>
      <c r="AD319">
        <v>0</v>
      </c>
      <c r="AE319">
        <v>1</v>
      </c>
      <c r="AF319" s="20">
        <v>0</v>
      </c>
      <c r="AG319" s="34"/>
      <c r="AH319" s="34"/>
      <c r="AI319" s="34"/>
      <c r="AJ319" s="35"/>
      <c r="AK319"/>
      <c r="AL319"/>
      <c r="AM319"/>
      <c r="AN319" s="20"/>
      <c r="AO319">
        <v>0</v>
      </c>
      <c r="AP319">
        <v>0</v>
      </c>
      <c r="AQ319">
        <v>0</v>
      </c>
      <c r="AR319" s="20">
        <v>0</v>
      </c>
      <c r="AS319">
        <v>1765200</v>
      </c>
      <c r="AT319">
        <v>882600</v>
      </c>
      <c r="AU319">
        <v>882600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 s="16">
        <v>0</v>
      </c>
    </row>
    <row r="320" spans="2:56" x14ac:dyDescent="0.35">
      <c r="B320" s="15">
        <v>194</v>
      </c>
      <c r="C320" t="s">
        <v>647</v>
      </c>
      <c r="D320" t="s">
        <v>647</v>
      </c>
      <c r="E320" t="s">
        <v>648</v>
      </c>
      <c r="F320" t="s">
        <v>649</v>
      </c>
      <c r="G320" t="s">
        <v>650</v>
      </c>
      <c r="H320">
        <v>308.77</v>
      </c>
      <c r="I320">
        <v>0</v>
      </c>
      <c r="J320">
        <v>11.233000000000001</v>
      </c>
      <c r="K320" s="16">
        <v>8</v>
      </c>
      <c r="L320" s="39"/>
      <c r="M320" s="17"/>
      <c r="N320"/>
      <c r="O320"/>
      <c r="P320" s="16"/>
      <c r="Q320" s="17"/>
      <c r="R320" s="17"/>
      <c r="S320" s="17"/>
      <c r="T320" s="19"/>
      <c r="U320">
        <v>0.6</v>
      </c>
      <c r="V320">
        <v>0</v>
      </c>
      <c r="W320">
        <v>0</v>
      </c>
      <c r="X320" s="20">
        <v>0.4</v>
      </c>
      <c r="Y320">
        <v>1</v>
      </c>
      <c r="Z320">
        <v>0</v>
      </c>
      <c r="AA320">
        <v>0</v>
      </c>
      <c r="AB320" s="20">
        <v>1</v>
      </c>
      <c r="AC320">
        <v>1</v>
      </c>
      <c r="AD320">
        <v>0</v>
      </c>
      <c r="AE320">
        <v>0</v>
      </c>
      <c r="AF320" s="20">
        <v>1</v>
      </c>
      <c r="AG320" s="34"/>
      <c r="AH320" s="34"/>
      <c r="AI320" s="34"/>
      <c r="AJ320" s="35">
        <v>2.8660000000000001</v>
      </c>
      <c r="AK320"/>
      <c r="AL320"/>
      <c r="AM320"/>
      <c r="AN320" s="20"/>
      <c r="AO320">
        <v>0</v>
      </c>
      <c r="AP320">
        <v>0</v>
      </c>
      <c r="AQ320">
        <v>0</v>
      </c>
      <c r="AR320" s="20">
        <v>1</v>
      </c>
      <c r="AS320">
        <v>264290</v>
      </c>
      <c r="AT320">
        <v>264290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5570000</v>
      </c>
      <c r="BC320">
        <v>97778</v>
      </c>
      <c r="BD320" s="16">
        <v>5472200</v>
      </c>
    </row>
    <row r="321" spans="2:56" x14ac:dyDescent="0.35">
      <c r="B321" s="15">
        <v>195</v>
      </c>
      <c r="C321" t="s">
        <v>651</v>
      </c>
      <c r="D321" t="s">
        <v>651</v>
      </c>
      <c r="E321" t="s">
        <v>652</v>
      </c>
      <c r="F321" t="s">
        <v>653</v>
      </c>
      <c r="G321" t="s">
        <v>654</v>
      </c>
      <c r="H321">
        <v>27.907</v>
      </c>
      <c r="I321">
        <v>2.2271999999999999E-3</v>
      </c>
      <c r="J321">
        <v>6.9690000000000003</v>
      </c>
      <c r="K321" s="16">
        <v>2</v>
      </c>
      <c r="L321" s="39"/>
      <c r="M321" s="17"/>
      <c r="N321"/>
      <c r="O321"/>
      <c r="P321" s="16"/>
      <c r="Q321" s="17"/>
      <c r="R321" s="17"/>
      <c r="S321" s="17"/>
      <c r="T321" s="19"/>
      <c r="U321">
        <v>0</v>
      </c>
      <c r="V321">
        <v>5.2</v>
      </c>
      <c r="W321">
        <v>0</v>
      </c>
      <c r="X321" s="20">
        <v>0</v>
      </c>
      <c r="Y321">
        <v>0</v>
      </c>
      <c r="Z321">
        <v>1</v>
      </c>
      <c r="AA321">
        <v>0</v>
      </c>
      <c r="AB321" s="20">
        <v>0</v>
      </c>
      <c r="AC321">
        <v>0</v>
      </c>
      <c r="AD321">
        <v>1</v>
      </c>
      <c r="AE321">
        <v>0</v>
      </c>
      <c r="AF321" s="20">
        <v>0</v>
      </c>
      <c r="AG321" s="34"/>
      <c r="AH321" s="34">
        <v>1.5512774770023112</v>
      </c>
      <c r="AI321" s="34"/>
      <c r="AJ321" s="35"/>
      <c r="AK321"/>
      <c r="AL321">
        <v>12.3</v>
      </c>
      <c r="AM321"/>
      <c r="AN321" s="20"/>
      <c r="AO321">
        <v>0</v>
      </c>
      <c r="AP321">
        <v>2</v>
      </c>
      <c r="AQ321">
        <v>0</v>
      </c>
      <c r="AR321" s="20">
        <v>0</v>
      </c>
      <c r="AS321">
        <v>0</v>
      </c>
      <c r="AT321">
        <v>0</v>
      </c>
      <c r="AU321">
        <v>0</v>
      </c>
      <c r="AV321">
        <v>15159000</v>
      </c>
      <c r="AW321">
        <v>9239000</v>
      </c>
      <c r="AX321">
        <v>5919800</v>
      </c>
      <c r="AY321">
        <v>0</v>
      </c>
      <c r="AZ321">
        <v>0</v>
      </c>
      <c r="BA321">
        <v>0</v>
      </c>
      <c r="BB321">
        <v>0</v>
      </c>
      <c r="BC321">
        <v>0</v>
      </c>
      <c r="BD321" s="16">
        <v>0</v>
      </c>
    </row>
    <row r="322" spans="2:56" x14ac:dyDescent="0.35">
      <c r="B322" s="15">
        <v>196</v>
      </c>
      <c r="C322" t="s">
        <v>655</v>
      </c>
      <c r="D322" t="s">
        <v>655</v>
      </c>
      <c r="E322" t="s">
        <v>656</v>
      </c>
      <c r="F322" t="s">
        <v>657</v>
      </c>
      <c r="G322" t="s">
        <v>658</v>
      </c>
      <c r="H322">
        <v>12.946</v>
      </c>
      <c r="I322">
        <v>2.3148000000000001E-3</v>
      </c>
      <c r="J322">
        <v>7.4564000000000004</v>
      </c>
      <c r="K322" s="16">
        <v>4</v>
      </c>
      <c r="L322" s="39">
        <v>1</v>
      </c>
      <c r="M322" s="17"/>
      <c r="N322"/>
      <c r="O322"/>
      <c r="P322" s="16"/>
      <c r="Q322" s="17"/>
      <c r="R322" s="17"/>
      <c r="S322" s="17"/>
      <c r="T322" s="19"/>
      <c r="U322">
        <v>15.5</v>
      </c>
      <c r="V322">
        <v>0</v>
      </c>
      <c r="W322">
        <v>0</v>
      </c>
      <c r="X322" s="20">
        <v>0</v>
      </c>
      <c r="Y322">
        <v>1</v>
      </c>
      <c r="Z322">
        <v>0</v>
      </c>
      <c r="AA322">
        <v>0</v>
      </c>
      <c r="AB322" s="20">
        <v>0</v>
      </c>
      <c r="AC322">
        <v>1</v>
      </c>
      <c r="AD322">
        <v>0</v>
      </c>
      <c r="AE322">
        <v>0</v>
      </c>
      <c r="AF322" s="20">
        <v>0</v>
      </c>
      <c r="AG322" s="34">
        <v>1.3297872340425532</v>
      </c>
      <c r="AH322" s="34"/>
      <c r="AI322" s="34"/>
      <c r="AJ322" s="35"/>
      <c r="AK322"/>
      <c r="AL322"/>
      <c r="AM322"/>
      <c r="AN322" s="20"/>
      <c r="AO322">
        <v>1</v>
      </c>
      <c r="AP322">
        <v>0</v>
      </c>
      <c r="AQ322">
        <v>0</v>
      </c>
      <c r="AR322" s="20">
        <v>0</v>
      </c>
      <c r="AS322">
        <v>5740600</v>
      </c>
      <c r="AT322">
        <v>2870300</v>
      </c>
      <c r="AU322">
        <v>2870300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 s="16">
        <v>0</v>
      </c>
    </row>
    <row r="323" spans="2:56" x14ac:dyDescent="0.35">
      <c r="B323" s="15">
        <v>197</v>
      </c>
      <c r="C323" t="s">
        <v>659</v>
      </c>
      <c r="D323" t="s">
        <v>659</v>
      </c>
      <c r="E323" t="s">
        <v>660</v>
      </c>
      <c r="F323" t="s">
        <v>661</v>
      </c>
      <c r="G323" t="s">
        <v>662</v>
      </c>
      <c r="H323">
        <v>22.760999999999999</v>
      </c>
      <c r="I323">
        <v>0</v>
      </c>
      <c r="J323">
        <v>14.877000000000001</v>
      </c>
      <c r="K323" s="16">
        <v>3</v>
      </c>
      <c r="L323" s="39"/>
      <c r="M323" s="17"/>
      <c r="N323"/>
      <c r="O323"/>
      <c r="P323" s="16"/>
      <c r="Q323" s="17"/>
      <c r="R323" s="17"/>
      <c r="S323" s="17"/>
      <c r="T323" s="19"/>
      <c r="U323">
        <v>12.4</v>
      </c>
      <c r="V323">
        <v>6.5</v>
      </c>
      <c r="W323">
        <v>0</v>
      </c>
      <c r="X323" s="20">
        <v>0</v>
      </c>
      <c r="Y323">
        <v>2</v>
      </c>
      <c r="Z323">
        <v>1</v>
      </c>
      <c r="AA323">
        <v>0</v>
      </c>
      <c r="AB323" s="20">
        <v>0</v>
      </c>
      <c r="AC323">
        <v>2</v>
      </c>
      <c r="AD323">
        <v>1</v>
      </c>
      <c r="AE323">
        <v>0</v>
      </c>
      <c r="AF323" s="20">
        <v>0</v>
      </c>
      <c r="AG323" s="34">
        <v>0.48148683133516296</v>
      </c>
      <c r="AH323" s="34"/>
      <c r="AI323" s="34"/>
      <c r="AJ323" s="35"/>
      <c r="AK323">
        <v>34.307000000000002</v>
      </c>
      <c r="AL323"/>
      <c r="AM323"/>
      <c r="AN323" s="20"/>
      <c r="AO323">
        <v>2</v>
      </c>
      <c r="AP323">
        <v>0</v>
      </c>
      <c r="AQ323">
        <v>0</v>
      </c>
      <c r="AR323" s="20">
        <v>0</v>
      </c>
      <c r="AS323">
        <v>12033000</v>
      </c>
      <c r="AT323">
        <v>1565400</v>
      </c>
      <c r="AU323">
        <v>10468000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 s="16">
        <v>0</v>
      </c>
    </row>
    <row r="324" spans="2:56" x14ac:dyDescent="0.35">
      <c r="B324" s="15">
        <v>198</v>
      </c>
      <c r="C324" t="s">
        <v>663</v>
      </c>
      <c r="D324" t="s">
        <v>663</v>
      </c>
      <c r="E324" t="s">
        <v>664</v>
      </c>
      <c r="F324" t="s">
        <v>665</v>
      </c>
      <c r="G324" t="s">
        <v>666</v>
      </c>
      <c r="H324">
        <v>5.4591000000000003</v>
      </c>
      <c r="I324">
        <v>0</v>
      </c>
      <c r="J324">
        <v>11.907999999999999</v>
      </c>
      <c r="K324" s="16">
        <v>5</v>
      </c>
      <c r="L324" s="39"/>
      <c r="M324" s="17"/>
      <c r="N324"/>
      <c r="O324"/>
      <c r="P324" s="16"/>
      <c r="Q324" s="17"/>
      <c r="R324" s="17"/>
      <c r="S324" s="17"/>
      <c r="T324" s="19"/>
      <c r="U324">
        <v>0</v>
      </c>
      <c r="V324">
        <v>0</v>
      </c>
      <c r="W324">
        <v>28.6</v>
      </c>
      <c r="X324" s="20">
        <v>0</v>
      </c>
      <c r="Y324">
        <v>0</v>
      </c>
      <c r="Z324">
        <v>0</v>
      </c>
      <c r="AA324">
        <v>1</v>
      </c>
      <c r="AB324" s="20">
        <v>0</v>
      </c>
      <c r="AC324">
        <v>0</v>
      </c>
      <c r="AD324">
        <v>0</v>
      </c>
      <c r="AE324">
        <v>1</v>
      </c>
      <c r="AF324" s="20">
        <v>0</v>
      </c>
      <c r="AG324" s="34"/>
      <c r="AH324" s="34"/>
      <c r="AI324" s="34">
        <v>1.8823000000000001</v>
      </c>
      <c r="AJ324" s="35"/>
      <c r="AK324"/>
      <c r="AL324"/>
      <c r="AM324"/>
      <c r="AN324" s="20"/>
      <c r="AO324">
        <v>0</v>
      </c>
      <c r="AP324">
        <v>0</v>
      </c>
      <c r="AQ324">
        <v>1</v>
      </c>
      <c r="AR324" s="20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7741100</v>
      </c>
      <c r="AZ324">
        <v>242750</v>
      </c>
      <c r="BA324">
        <v>7498300</v>
      </c>
      <c r="BB324">
        <v>0</v>
      </c>
      <c r="BC324">
        <v>0</v>
      </c>
      <c r="BD324" s="16">
        <v>0</v>
      </c>
    </row>
    <row r="325" spans="2:56" x14ac:dyDescent="0.35">
      <c r="B325" s="15">
        <v>199</v>
      </c>
      <c r="C325" t="s">
        <v>667</v>
      </c>
      <c r="D325" t="s">
        <v>667</v>
      </c>
      <c r="E325" t="s">
        <v>668</v>
      </c>
      <c r="F325" t="s">
        <v>669</v>
      </c>
      <c r="G325" t="s">
        <v>670</v>
      </c>
      <c r="H325">
        <v>15.260999999999999</v>
      </c>
      <c r="I325">
        <v>2.4813999999999999E-3</v>
      </c>
      <c r="J325">
        <v>8.5486000000000004</v>
      </c>
      <c r="K325" s="16">
        <v>8</v>
      </c>
      <c r="L325" s="39"/>
      <c r="M325" s="17"/>
      <c r="N325"/>
      <c r="O325"/>
      <c r="P325" s="16"/>
      <c r="Q325" s="17"/>
      <c r="R325" s="17"/>
      <c r="S325" s="17"/>
      <c r="T325" s="19"/>
      <c r="U325">
        <v>12.2</v>
      </c>
      <c r="V325">
        <v>0</v>
      </c>
      <c r="W325">
        <v>0</v>
      </c>
      <c r="X325" s="20">
        <v>0</v>
      </c>
      <c r="Y325">
        <v>1</v>
      </c>
      <c r="Z325">
        <v>0</v>
      </c>
      <c r="AA325">
        <v>0</v>
      </c>
      <c r="AB325" s="20">
        <v>0</v>
      </c>
      <c r="AC325">
        <v>1</v>
      </c>
      <c r="AD325">
        <v>0</v>
      </c>
      <c r="AE325">
        <v>0</v>
      </c>
      <c r="AF325" s="20">
        <v>0</v>
      </c>
      <c r="AG325" s="34">
        <v>0.62185187488340277</v>
      </c>
      <c r="AH325" s="34"/>
      <c r="AI325" s="34"/>
      <c r="AJ325" s="35"/>
      <c r="AK325"/>
      <c r="AL325"/>
      <c r="AM325"/>
      <c r="AN325" s="20"/>
      <c r="AO325">
        <v>1</v>
      </c>
      <c r="AP325">
        <v>0</v>
      </c>
      <c r="AQ325">
        <v>0</v>
      </c>
      <c r="AR325" s="20">
        <v>0</v>
      </c>
      <c r="AS325">
        <v>9534300</v>
      </c>
      <c r="AT325">
        <v>4767100</v>
      </c>
      <c r="AU325">
        <v>4767100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 s="16">
        <v>0</v>
      </c>
    </row>
    <row r="326" spans="2:56" x14ac:dyDescent="0.35">
      <c r="B326" s="15">
        <v>201</v>
      </c>
      <c r="C326" t="s">
        <v>675</v>
      </c>
      <c r="D326" t="s">
        <v>675</v>
      </c>
      <c r="E326" t="s">
        <v>676</v>
      </c>
      <c r="F326" t="s">
        <v>677</v>
      </c>
      <c r="G326" t="s">
        <v>678</v>
      </c>
      <c r="H326">
        <v>20.986999999999998</v>
      </c>
      <c r="I326">
        <v>0</v>
      </c>
      <c r="J326">
        <v>12.352</v>
      </c>
      <c r="K326" s="16">
        <v>19</v>
      </c>
      <c r="L326" s="39"/>
      <c r="M326" s="17"/>
      <c r="N326"/>
      <c r="O326"/>
      <c r="P326" s="16"/>
      <c r="Q326" s="17"/>
      <c r="R326" s="17"/>
      <c r="S326" s="17"/>
      <c r="T326" s="19"/>
      <c r="U326">
        <v>12</v>
      </c>
      <c r="V326">
        <v>6</v>
      </c>
      <c r="W326">
        <v>0</v>
      </c>
      <c r="X326" s="20">
        <v>0</v>
      </c>
      <c r="Y326">
        <v>2</v>
      </c>
      <c r="Z326">
        <v>1</v>
      </c>
      <c r="AA326">
        <v>0</v>
      </c>
      <c r="AB326" s="20">
        <v>0</v>
      </c>
      <c r="AC326">
        <v>2</v>
      </c>
      <c r="AD326">
        <v>1</v>
      </c>
      <c r="AE326">
        <v>0</v>
      </c>
      <c r="AF326" s="20">
        <v>0</v>
      </c>
      <c r="AG326" s="34">
        <v>0.64779426054285161</v>
      </c>
      <c r="AH326" s="34">
        <v>1.2085030273000834</v>
      </c>
      <c r="AI326" s="34"/>
      <c r="AJ326" s="35"/>
      <c r="AK326">
        <v>20.131</v>
      </c>
      <c r="AL326"/>
      <c r="AM326"/>
      <c r="AN326" s="20"/>
      <c r="AO326">
        <v>2</v>
      </c>
      <c r="AP326">
        <v>1</v>
      </c>
      <c r="AQ326">
        <v>0</v>
      </c>
      <c r="AR326" s="20">
        <v>0</v>
      </c>
      <c r="AS326">
        <v>11934000</v>
      </c>
      <c r="AT326">
        <v>5967200</v>
      </c>
      <c r="AU326">
        <v>5967200</v>
      </c>
      <c r="AV326">
        <v>1746900</v>
      </c>
      <c r="AW326">
        <v>873460</v>
      </c>
      <c r="AX326">
        <v>873460</v>
      </c>
      <c r="AY326">
        <v>0</v>
      </c>
      <c r="AZ326">
        <v>0</v>
      </c>
      <c r="BA326">
        <v>0</v>
      </c>
      <c r="BB326">
        <v>0</v>
      </c>
      <c r="BC326">
        <v>0</v>
      </c>
      <c r="BD326" s="16">
        <v>0</v>
      </c>
    </row>
    <row r="327" spans="2:56" x14ac:dyDescent="0.35">
      <c r="B327" s="15">
        <v>202</v>
      </c>
      <c r="C327" t="s">
        <v>679</v>
      </c>
      <c r="D327" t="s">
        <v>679</v>
      </c>
      <c r="E327" t="s">
        <v>680</v>
      </c>
      <c r="F327" t="s">
        <v>681</v>
      </c>
      <c r="G327" t="s">
        <v>682</v>
      </c>
      <c r="H327">
        <v>20.038</v>
      </c>
      <c r="I327">
        <v>0</v>
      </c>
      <c r="J327">
        <v>19.266999999999999</v>
      </c>
      <c r="K327" s="16">
        <v>4</v>
      </c>
      <c r="L327" s="39"/>
      <c r="M327" s="17"/>
      <c r="N327"/>
      <c r="O327"/>
      <c r="P327" s="16"/>
      <c r="Q327" s="17"/>
      <c r="R327" s="17"/>
      <c r="S327" s="17"/>
      <c r="T327" s="19"/>
      <c r="U327">
        <v>8.5</v>
      </c>
      <c r="V327">
        <v>8.5</v>
      </c>
      <c r="W327">
        <v>0</v>
      </c>
      <c r="X327" s="20">
        <v>0</v>
      </c>
      <c r="Y327">
        <v>2</v>
      </c>
      <c r="Z327">
        <v>2</v>
      </c>
      <c r="AA327">
        <v>0</v>
      </c>
      <c r="AB327" s="20">
        <v>0</v>
      </c>
      <c r="AC327">
        <v>2</v>
      </c>
      <c r="AD327">
        <v>2</v>
      </c>
      <c r="AE327">
        <v>0</v>
      </c>
      <c r="AF327" s="20">
        <v>0</v>
      </c>
      <c r="AG327" s="34">
        <v>4.5643342918435348</v>
      </c>
      <c r="AH327" s="34">
        <v>4.1696201476045536</v>
      </c>
      <c r="AI327" s="34"/>
      <c r="AJ327" s="35"/>
      <c r="AK327">
        <v>87.918000000000006</v>
      </c>
      <c r="AL327">
        <v>62.962000000000003</v>
      </c>
      <c r="AM327"/>
      <c r="AN327" s="20"/>
      <c r="AO327">
        <v>2</v>
      </c>
      <c r="AP327">
        <v>2</v>
      </c>
      <c r="AQ327">
        <v>0</v>
      </c>
      <c r="AR327" s="20">
        <v>0</v>
      </c>
      <c r="AS327">
        <v>73560000</v>
      </c>
      <c r="AT327">
        <v>42413000</v>
      </c>
      <c r="AU327">
        <v>31147000</v>
      </c>
      <c r="AV327">
        <v>16254000</v>
      </c>
      <c r="AW327">
        <v>16018000</v>
      </c>
      <c r="AX327">
        <v>235930</v>
      </c>
      <c r="AY327">
        <v>0</v>
      </c>
      <c r="AZ327">
        <v>0</v>
      </c>
      <c r="BA327">
        <v>0</v>
      </c>
      <c r="BB327">
        <v>0</v>
      </c>
      <c r="BC327">
        <v>0</v>
      </c>
      <c r="BD327" s="16">
        <v>0</v>
      </c>
    </row>
    <row r="328" spans="2:56" x14ac:dyDescent="0.35">
      <c r="B328" s="15">
        <v>203</v>
      </c>
      <c r="C328" t="s">
        <v>683</v>
      </c>
      <c r="D328" t="s">
        <v>683</v>
      </c>
      <c r="E328" t="s">
        <v>684</v>
      </c>
      <c r="F328" t="s">
        <v>685</v>
      </c>
      <c r="G328" t="s">
        <v>686</v>
      </c>
      <c r="H328">
        <v>45.651000000000003</v>
      </c>
      <c r="I328">
        <v>2.1645000000000002E-3</v>
      </c>
      <c r="J328">
        <v>6.5972999999999997</v>
      </c>
      <c r="K328" s="16">
        <v>3</v>
      </c>
      <c r="L328" s="39"/>
      <c r="M328" s="17"/>
      <c r="N328"/>
      <c r="O328"/>
      <c r="P328" s="16"/>
      <c r="Q328" s="17"/>
      <c r="R328" s="17"/>
      <c r="S328" s="17"/>
      <c r="T328" s="19"/>
      <c r="U328">
        <v>2.4</v>
      </c>
      <c r="V328">
        <v>2.4</v>
      </c>
      <c r="W328">
        <v>0</v>
      </c>
      <c r="X328" s="20">
        <v>0</v>
      </c>
      <c r="Y328">
        <v>1</v>
      </c>
      <c r="Z328">
        <v>1</v>
      </c>
      <c r="AA328">
        <v>0</v>
      </c>
      <c r="AB328" s="20">
        <v>0</v>
      </c>
      <c r="AC328">
        <v>1</v>
      </c>
      <c r="AD328">
        <v>1</v>
      </c>
      <c r="AE328">
        <v>0</v>
      </c>
      <c r="AF328" s="20">
        <v>0</v>
      </c>
      <c r="AG328" s="34">
        <v>0.21857923497267759</v>
      </c>
      <c r="AH328" s="34">
        <v>0.3690445436764217</v>
      </c>
      <c r="AI328" s="34"/>
      <c r="AJ328" s="35"/>
      <c r="AK328"/>
      <c r="AL328"/>
      <c r="AM328"/>
      <c r="AN328" s="20"/>
      <c r="AO328">
        <v>1</v>
      </c>
      <c r="AP328">
        <v>1</v>
      </c>
      <c r="AQ328">
        <v>0</v>
      </c>
      <c r="AR328" s="20">
        <v>0</v>
      </c>
      <c r="AS328">
        <v>3924700</v>
      </c>
      <c r="AT328">
        <v>1969600</v>
      </c>
      <c r="AU328">
        <v>1955100</v>
      </c>
      <c r="AV328">
        <v>2254800</v>
      </c>
      <c r="AW328">
        <v>1506800</v>
      </c>
      <c r="AX328">
        <v>748010</v>
      </c>
      <c r="AY328">
        <v>0</v>
      </c>
      <c r="AZ328">
        <v>0</v>
      </c>
      <c r="BA328">
        <v>0</v>
      </c>
      <c r="BB328">
        <v>0</v>
      </c>
      <c r="BC328">
        <v>0</v>
      </c>
      <c r="BD328" s="16">
        <v>0</v>
      </c>
    </row>
    <row r="329" spans="2:56" x14ac:dyDescent="0.35">
      <c r="B329" s="15">
        <v>204</v>
      </c>
      <c r="C329" t="s">
        <v>687</v>
      </c>
      <c r="D329" t="s">
        <v>688</v>
      </c>
      <c r="E329" t="s">
        <v>689</v>
      </c>
      <c r="F329" t="s">
        <v>690</v>
      </c>
      <c r="G329" t="s">
        <v>691</v>
      </c>
      <c r="H329">
        <v>117.24</v>
      </c>
      <c r="I329">
        <v>0</v>
      </c>
      <c r="J329">
        <v>42.335999999999999</v>
      </c>
      <c r="K329" s="16">
        <v>10</v>
      </c>
      <c r="L329" s="39"/>
      <c r="M329" s="17"/>
      <c r="N329"/>
      <c r="O329"/>
      <c r="P329" s="16"/>
      <c r="Q329" s="17"/>
      <c r="R329" s="17"/>
      <c r="S329" s="17"/>
      <c r="T329" s="19"/>
      <c r="U329">
        <v>0</v>
      </c>
      <c r="V329">
        <v>0</v>
      </c>
      <c r="W329">
        <v>6.7</v>
      </c>
      <c r="X329" s="20">
        <v>0</v>
      </c>
      <c r="Y329">
        <v>0</v>
      </c>
      <c r="Z329">
        <v>0</v>
      </c>
      <c r="AA329">
        <v>4</v>
      </c>
      <c r="AB329" s="20">
        <v>0</v>
      </c>
      <c r="AC329">
        <v>0</v>
      </c>
      <c r="AD329">
        <v>0</v>
      </c>
      <c r="AE329">
        <v>4</v>
      </c>
      <c r="AF329" s="20">
        <v>0</v>
      </c>
      <c r="AG329" s="34"/>
      <c r="AH329" s="34"/>
      <c r="AI329" s="34">
        <v>0.29126999999999997</v>
      </c>
      <c r="AJ329" s="35"/>
      <c r="AK329"/>
      <c r="AL329"/>
      <c r="AM329">
        <v>10.19</v>
      </c>
      <c r="AN329" s="20"/>
      <c r="AO329">
        <v>0</v>
      </c>
      <c r="AP329">
        <v>0</v>
      </c>
      <c r="AQ329">
        <v>4</v>
      </c>
      <c r="AR329" s="20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40165000</v>
      </c>
      <c r="AZ329">
        <v>21531000</v>
      </c>
      <c r="BA329">
        <v>18634000</v>
      </c>
      <c r="BB329">
        <v>0</v>
      </c>
      <c r="BC329">
        <v>0</v>
      </c>
      <c r="BD329" s="16">
        <v>0</v>
      </c>
    </row>
    <row r="330" spans="2:56" x14ac:dyDescent="0.35">
      <c r="B330" s="15">
        <v>205</v>
      </c>
      <c r="C330" t="s">
        <v>692</v>
      </c>
      <c r="D330" t="s">
        <v>692</v>
      </c>
      <c r="E330" t="s">
        <v>693</v>
      </c>
      <c r="F330" t="s">
        <v>694</v>
      </c>
      <c r="G330" t="s">
        <v>695</v>
      </c>
      <c r="H330">
        <v>21.846</v>
      </c>
      <c r="I330">
        <v>2.1978000000000002E-3</v>
      </c>
      <c r="J330">
        <v>6.7746000000000004</v>
      </c>
      <c r="K330" s="16">
        <v>6</v>
      </c>
      <c r="L330" s="39"/>
      <c r="M330" s="17"/>
      <c r="N330"/>
      <c r="O330"/>
      <c r="P330" s="16"/>
      <c r="Q330" s="17"/>
      <c r="R330" s="17"/>
      <c r="S330" s="17"/>
      <c r="T330" s="19"/>
      <c r="U330">
        <v>10.5</v>
      </c>
      <c r="V330">
        <v>0</v>
      </c>
      <c r="W330">
        <v>0</v>
      </c>
      <c r="X330" s="20">
        <v>0</v>
      </c>
      <c r="Y330">
        <v>1</v>
      </c>
      <c r="Z330">
        <v>0</v>
      </c>
      <c r="AA330">
        <v>0</v>
      </c>
      <c r="AB330" s="20">
        <v>0</v>
      </c>
      <c r="AC330">
        <v>1</v>
      </c>
      <c r="AD330">
        <v>0</v>
      </c>
      <c r="AE330">
        <v>0</v>
      </c>
      <c r="AF330" s="20">
        <v>0</v>
      </c>
      <c r="AG330" s="34">
        <v>8.3305564811729429</v>
      </c>
      <c r="AH330" s="34"/>
      <c r="AI330" s="34"/>
      <c r="AJ330" s="35"/>
      <c r="AK330">
        <v>75.302999999999997</v>
      </c>
      <c r="AL330"/>
      <c r="AM330"/>
      <c r="AN330" s="20"/>
      <c r="AO330">
        <v>2</v>
      </c>
      <c r="AP330">
        <v>0</v>
      </c>
      <c r="AQ330">
        <v>0</v>
      </c>
      <c r="AR330" s="20">
        <v>0</v>
      </c>
      <c r="AS330">
        <v>310770000</v>
      </c>
      <c r="AT330">
        <v>309700000</v>
      </c>
      <c r="AU330">
        <v>1065400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 s="16">
        <v>0</v>
      </c>
    </row>
    <row r="331" spans="2:56" x14ac:dyDescent="0.35">
      <c r="B331" s="15">
        <v>207</v>
      </c>
      <c r="C331" t="s">
        <v>700</v>
      </c>
      <c r="D331" t="s">
        <v>700</v>
      </c>
      <c r="E331" t="s">
        <v>701</v>
      </c>
      <c r="F331" t="s">
        <v>702</v>
      </c>
      <c r="G331" t="s">
        <v>703</v>
      </c>
      <c r="H331">
        <v>148.09</v>
      </c>
      <c r="I331">
        <v>2.2883000000000001E-3</v>
      </c>
      <c r="J331">
        <v>7.1939000000000002</v>
      </c>
      <c r="K331" s="16">
        <v>3</v>
      </c>
      <c r="L331" s="39"/>
      <c r="M331" s="17"/>
      <c r="N331"/>
      <c r="O331"/>
      <c r="P331" s="16"/>
      <c r="Q331" s="17"/>
      <c r="R331" s="17"/>
      <c r="S331" s="17"/>
      <c r="T331" s="19"/>
      <c r="U331">
        <v>0</v>
      </c>
      <c r="V331">
        <v>0</v>
      </c>
      <c r="W331">
        <v>1.4</v>
      </c>
      <c r="X331" s="20">
        <v>0</v>
      </c>
      <c r="Y331">
        <v>0</v>
      </c>
      <c r="Z331">
        <v>0</v>
      </c>
      <c r="AA331">
        <v>1</v>
      </c>
      <c r="AB331" s="20">
        <v>0</v>
      </c>
      <c r="AC331">
        <v>0</v>
      </c>
      <c r="AD331">
        <v>0</v>
      </c>
      <c r="AE331">
        <v>1</v>
      </c>
      <c r="AF331" s="20">
        <v>0</v>
      </c>
      <c r="AG331" s="34"/>
      <c r="AH331" s="34"/>
      <c r="AI331" s="34"/>
      <c r="AJ331" s="35"/>
      <c r="AK331"/>
      <c r="AL331"/>
      <c r="AM331"/>
      <c r="AN331" s="20"/>
      <c r="AO331">
        <v>0</v>
      </c>
      <c r="AP331">
        <v>0</v>
      </c>
      <c r="AQ331">
        <v>0</v>
      </c>
      <c r="AR331" s="20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362940</v>
      </c>
      <c r="AZ331">
        <v>362940</v>
      </c>
      <c r="BA331">
        <v>0</v>
      </c>
      <c r="BB331">
        <v>0</v>
      </c>
      <c r="BC331">
        <v>0</v>
      </c>
      <c r="BD331" s="16">
        <v>0</v>
      </c>
    </row>
    <row r="332" spans="2:56" x14ac:dyDescent="0.35">
      <c r="B332" s="15">
        <v>210</v>
      </c>
      <c r="C332" t="s">
        <v>712</v>
      </c>
      <c r="D332" t="s">
        <v>712</v>
      </c>
      <c r="E332" t="s">
        <v>713</v>
      </c>
      <c r="F332" t="s">
        <v>714</v>
      </c>
      <c r="G332" t="s">
        <v>715</v>
      </c>
      <c r="H332">
        <v>17.167000000000002</v>
      </c>
      <c r="I332">
        <v>0</v>
      </c>
      <c r="J332">
        <v>15.526999999999999</v>
      </c>
      <c r="K332" s="16">
        <v>6</v>
      </c>
      <c r="L332" s="39"/>
      <c r="M332" s="17"/>
      <c r="N332"/>
      <c r="O332"/>
      <c r="P332" s="16"/>
      <c r="Q332" s="17"/>
      <c r="R332" s="17"/>
      <c r="S332" s="17"/>
      <c r="T332" s="19"/>
      <c r="U332">
        <v>0</v>
      </c>
      <c r="V332">
        <v>9.9</v>
      </c>
      <c r="W332">
        <v>17.2</v>
      </c>
      <c r="X332" s="20">
        <v>0</v>
      </c>
      <c r="Y332">
        <v>0</v>
      </c>
      <c r="Z332">
        <v>1</v>
      </c>
      <c r="AA332">
        <v>2</v>
      </c>
      <c r="AB332" s="20">
        <v>0</v>
      </c>
      <c r="AC332">
        <v>0</v>
      </c>
      <c r="AD332">
        <v>1</v>
      </c>
      <c r="AE332">
        <v>2</v>
      </c>
      <c r="AF332" s="20">
        <v>0</v>
      </c>
      <c r="AG332" s="34"/>
      <c r="AH332" s="34">
        <v>5.2698145025295107</v>
      </c>
      <c r="AI332" s="34">
        <v>1.8391999999999999</v>
      </c>
      <c r="AJ332" s="35"/>
      <c r="AK332"/>
      <c r="AL332"/>
      <c r="AM332">
        <v>56.834000000000003</v>
      </c>
      <c r="AN332" s="20"/>
      <c r="AO332">
        <v>0</v>
      </c>
      <c r="AP332">
        <v>1</v>
      </c>
      <c r="AQ332">
        <v>2</v>
      </c>
      <c r="AR332" s="20">
        <v>0</v>
      </c>
      <c r="AS332">
        <v>0</v>
      </c>
      <c r="AT332">
        <v>0</v>
      </c>
      <c r="AU332">
        <v>0</v>
      </c>
      <c r="AV332">
        <v>18117000</v>
      </c>
      <c r="AW332">
        <v>9058500</v>
      </c>
      <c r="AX332">
        <v>9058500</v>
      </c>
      <c r="AY332">
        <v>8019000</v>
      </c>
      <c r="AZ332">
        <v>4009500</v>
      </c>
      <c r="BA332">
        <v>4009500</v>
      </c>
      <c r="BB332">
        <v>0</v>
      </c>
      <c r="BC332">
        <v>0</v>
      </c>
      <c r="BD332" s="16">
        <v>0</v>
      </c>
    </row>
    <row r="333" spans="2:56" x14ac:dyDescent="0.35">
      <c r="B333" s="15">
        <v>211</v>
      </c>
      <c r="C333" t="s">
        <v>716</v>
      </c>
      <c r="D333" t="s">
        <v>716</v>
      </c>
      <c r="E333" t="s">
        <v>717</v>
      </c>
      <c r="F333" t="s">
        <v>718</v>
      </c>
      <c r="G333" t="s">
        <v>719</v>
      </c>
      <c r="H333">
        <v>6.4983000000000004</v>
      </c>
      <c r="I333">
        <v>5.9760999999999998E-3</v>
      </c>
      <c r="J333">
        <v>6.1062000000000003</v>
      </c>
      <c r="K333" s="16">
        <v>3</v>
      </c>
      <c r="L333" s="39"/>
      <c r="M333" s="17"/>
      <c r="N333"/>
      <c r="O333"/>
      <c r="P333" s="16"/>
      <c r="Q333" s="17"/>
      <c r="R333" s="17"/>
      <c r="S333" s="17"/>
      <c r="T333" s="19"/>
      <c r="U333">
        <v>21.4</v>
      </c>
      <c r="V333">
        <v>0</v>
      </c>
      <c r="W333">
        <v>0</v>
      </c>
      <c r="X333" s="20">
        <v>0</v>
      </c>
      <c r="Y333">
        <v>1</v>
      </c>
      <c r="Z333">
        <v>0</v>
      </c>
      <c r="AA333">
        <v>0</v>
      </c>
      <c r="AB333" s="20">
        <v>0</v>
      </c>
      <c r="AC333">
        <v>1</v>
      </c>
      <c r="AD333">
        <v>0</v>
      </c>
      <c r="AE333">
        <v>0</v>
      </c>
      <c r="AF333" s="20">
        <v>0</v>
      </c>
      <c r="AG333" s="34">
        <v>1.2439203393414686</v>
      </c>
      <c r="AH333" s="34"/>
      <c r="AI333" s="34"/>
      <c r="AJ333" s="35"/>
      <c r="AK333"/>
      <c r="AL333"/>
      <c r="AM333"/>
      <c r="AN333" s="20"/>
      <c r="AO333">
        <v>1</v>
      </c>
      <c r="AP333">
        <v>0</v>
      </c>
      <c r="AQ333">
        <v>0</v>
      </c>
      <c r="AR333" s="20">
        <v>0</v>
      </c>
      <c r="AS333">
        <v>4593700</v>
      </c>
      <c r="AT333">
        <v>4020100</v>
      </c>
      <c r="AU333">
        <v>573590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 s="16">
        <v>0</v>
      </c>
    </row>
    <row r="334" spans="2:56" x14ac:dyDescent="0.35">
      <c r="B334" s="15">
        <v>212</v>
      </c>
      <c r="C334" t="s">
        <v>720</v>
      </c>
      <c r="D334" t="s">
        <v>720</v>
      </c>
      <c r="E334" t="s">
        <v>721</v>
      </c>
      <c r="F334" t="s">
        <v>722</v>
      </c>
      <c r="G334" t="s">
        <v>723</v>
      </c>
      <c r="H334">
        <v>12.404999999999999</v>
      </c>
      <c r="I334">
        <v>0</v>
      </c>
      <c r="J334">
        <v>13.531000000000001</v>
      </c>
      <c r="K334" s="16">
        <v>5</v>
      </c>
      <c r="L334" s="39"/>
      <c r="M334" s="17"/>
      <c r="N334"/>
      <c r="O334"/>
      <c r="P334" s="16"/>
      <c r="Q334" s="17"/>
      <c r="R334" s="17"/>
      <c r="S334" s="17"/>
      <c r="T334" s="19"/>
      <c r="U334">
        <v>20</v>
      </c>
      <c r="V334">
        <v>0</v>
      </c>
      <c r="W334">
        <v>0</v>
      </c>
      <c r="X334" s="20">
        <v>0</v>
      </c>
      <c r="Y334">
        <v>2</v>
      </c>
      <c r="Z334">
        <v>0</v>
      </c>
      <c r="AA334">
        <v>0</v>
      </c>
      <c r="AB334" s="20">
        <v>0</v>
      </c>
      <c r="AC334">
        <v>2</v>
      </c>
      <c r="AD334">
        <v>0</v>
      </c>
      <c r="AE334">
        <v>0</v>
      </c>
      <c r="AF334" s="20">
        <v>0</v>
      </c>
      <c r="AG334" s="34">
        <v>2.7931400480420088</v>
      </c>
      <c r="AH334" s="34"/>
      <c r="AI334" s="34"/>
      <c r="AJ334" s="35"/>
      <c r="AK334">
        <v>16.756</v>
      </c>
      <c r="AL334"/>
      <c r="AM334"/>
      <c r="AN334" s="20"/>
      <c r="AO334">
        <v>2</v>
      </c>
      <c r="AP334">
        <v>0</v>
      </c>
      <c r="AQ334">
        <v>0</v>
      </c>
      <c r="AR334" s="20">
        <v>0</v>
      </c>
      <c r="AS334">
        <v>40971000</v>
      </c>
      <c r="AT334">
        <v>39467000</v>
      </c>
      <c r="AU334">
        <v>1504400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 s="16">
        <v>0</v>
      </c>
    </row>
    <row r="335" spans="2:56" x14ac:dyDescent="0.35">
      <c r="B335" s="15">
        <v>214</v>
      </c>
      <c r="C335" t="s">
        <v>728</v>
      </c>
      <c r="D335" t="s">
        <v>728</v>
      </c>
      <c r="E335" t="s">
        <v>729</v>
      </c>
      <c r="F335" t="s">
        <v>730</v>
      </c>
      <c r="G335" t="s">
        <v>731</v>
      </c>
      <c r="H335">
        <v>14.066000000000001</v>
      </c>
      <c r="I335">
        <v>4.0568000000000002E-3</v>
      </c>
      <c r="J335">
        <v>6.2172999999999998</v>
      </c>
      <c r="K335" s="16">
        <v>5</v>
      </c>
      <c r="L335" s="39"/>
      <c r="M335" s="17"/>
      <c r="N335"/>
      <c r="O335"/>
      <c r="P335" s="16"/>
      <c r="Q335" s="17"/>
      <c r="R335" s="17"/>
      <c r="S335" s="17"/>
      <c r="T335" s="19"/>
      <c r="U335">
        <v>13</v>
      </c>
      <c r="V335">
        <v>13</v>
      </c>
      <c r="W335">
        <v>13</v>
      </c>
      <c r="X335" s="20">
        <v>13</v>
      </c>
      <c r="Y335">
        <v>1</v>
      </c>
      <c r="Z335">
        <v>1</v>
      </c>
      <c r="AA335">
        <v>1</v>
      </c>
      <c r="AB335" s="20">
        <v>1</v>
      </c>
      <c r="AC335">
        <v>1</v>
      </c>
      <c r="AD335">
        <v>1</v>
      </c>
      <c r="AE335">
        <v>1</v>
      </c>
      <c r="AF335" s="20">
        <v>1</v>
      </c>
      <c r="AG335" s="34"/>
      <c r="AH335" s="34">
        <v>0.44555337729459987</v>
      </c>
      <c r="AI335" s="34"/>
      <c r="AJ335" s="35"/>
      <c r="AK335"/>
      <c r="AL335"/>
      <c r="AM335"/>
      <c r="AN335" s="20"/>
      <c r="AO335">
        <v>0</v>
      </c>
      <c r="AP335">
        <v>1</v>
      </c>
      <c r="AQ335">
        <v>0</v>
      </c>
      <c r="AR335" s="20">
        <v>0</v>
      </c>
      <c r="AS335">
        <v>588930</v>
      </c>
      <c r="AT335">
        <v>0</v>
      </c>
      <c r="AU335">
        <v>588930</v>
      </c>
      <c r="AV335">
        <v>17503000</v>
      </c>
      <c r="AW335">
        <v>818980</v>
      </c>
      <c r="AX335">
        <v>16684000</v>
      </c>
      <c r="AY335">
        <v>1367900</v>
      </c>
      <c r="AZ335">
        <v>0</v>
      </c>
      <c r="BA335">
        <v>1367900</v>
      </c>
      <c r="BB335">
        <v>2672000</v>
      </c>
      <c r="BC335">
        <v>0</v>
      </c>
      <c r="BD335" s="16">
        <v>2672000</v>
      </c>
    </row>
    <row r="336" spans="2:56" x14ac:dyDescent="0.35">
      <c r="B336" s="15">
        <v>216</v>
      </c>
      <c r="C336" t="s">
        <v>736</v>
      </c>
      <c r="D336" t="s">
        <v>736</v>
      </c>
      <c r="E336" t="s">
        <v>737</v>
      </c>
      <c r="F336" t="s">
        <v>738</v>
      </c>
      <c r="G336" t="s">
        <v>739</v>
      </c>
      <c r="H336">
        <v>18.483000000000001</v>
      </c>
      <c r="I336">
        <v>2.3584999999999999E-3</v>
      </c>
      <c r="J336">
        <v>7.7215999999999996</v>
      </c>
      <c r="K336" s="16">
        <v>15</v>
      </c>
      <c r="L336" s="39"/>
      <c r="M336" s="17"/>
      <c r="N336"/>
      <c r="O336"/>
      <c r="P336" s="16"/>
      <c r="Q336" s="17"/>
      <c r="R336" s="17"/>
      <c r="S336" s="17"/>
      <c r="T336" s="19"/>
      <c r="U336">
        <v>6.5</v>
      </c>
      <c r="V336">
        <v>0</v>
      </c>
      <c r="W336">
        <v>8.9</v>
      </c>
      <c r="X336" s="20">
        <v>0</v>
      </c>
      <c r="Y336">
        <v>1</v>
      </c>
      <c r="Z336">
        <v>0</v>
      </c>
      <c r="AA336">
        <v>1</v>
      </c>
      <c r="AB336" s="20">
        <v>0</v>
      </c>
      <c r="AC336">
        <v>0</v>
      </c>
      <c r="AD336">
        <v>0</v>
      </c>
      <c r="AE336">
        <v>1</v>
      </c>
      <c r="AF336" s="20">
        <v>0</v>
      </c>
      <c r="AG336" s="34"/>
      <c r="AH336" s="34"/>
      <c r="AI336" s="34">
        <v>0.81383000000000005</v>
      </c>
      <c r="AJ336" s="35"/>
      <c r="AK336"/>
      <c r="AL336"/>
      <c r="AM336"/>
      <c r="AN336" s="20"/>
      <c r="AO336">
        <v>0</v>
      </c>
      <c r="AP336">
        <v>0</v>
      </c>
      <c r="AQ336">
        <v>1</v>
      </c>
      <c r="AR336" s="20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6001400</v>
      </c>
      <c r="AZ336">
        <v>3000700</v>
      </c>
      <c r="BA336">
        <v>3000700</v>
      </c>
      <c r="BB336">
        <v>0</v>
      </c>
      <c r="BC336">
        <v>0</v>
      </c>
      <c r="BD336" s="16">
        <v>0</v>
      </c>
    </row>
    <row r="337" spans="2:56" x14ac:dyDescent="0.35">
      <c r="B337" s="15">
        <v>219</v>
      </c>
      <c r="C337" t="s">
        <v>748</v>
      </c>
      <c r="D337" t="s">
        <v>748</v>
      </c>
      <c r="E337"/>
      <c r="F337" t="s">
        <v>749</v>
      </c>
      <c r="G337" t="s">
        <v>750</v>
      </c>
      <c r="H337">
        <v>14.362</v>
      </c>
      <c r="I337">
        <v>2.1882E-3</v>
      </c>
      <c r="J337">
        <v>6.6959999999999997</v>
      </c>
      <c r="K337" s="16">
        <v>1</v>
      </c>
      <c r="L337" s="39"/>
      <c r="M337" s="17"/>
      <c r="N337"/>
      <c r="O337"/>
      <c r="P337" s="16"/>
      <c r="Q337" s="17"/>
      <c r="R337" s="17"/>
      <c r="S337" s="17"/>
      <c r="T337" s="19"/>
      <c r="U337">
        <v>0</v>
      </c>
      <c r="V337">
        <v>7</v>
      </c>
      <c r="W337">
        <v>0</v>
      </c>
      <c r="X337" s="20">
        <v>0</v>
      </c>
      <c r="Y337">
        <v>0</v>
      </c>
      <c r="Z337">
        <v>1</v>
      </c>
      <c r="AA337">
        <v>0</v>
      </c>
      <c r="AB337" s="20">
        <v>0</v>
      </c>
      <c r="AC337">
        <v>0</v>
      </c>
      <c r="AD337">
        <v>1</v>
      </c>
      <c r="AE337">
        <v>0</v>
      </c>
      <c r="AF337" s="20">
        <v>0</v>
      </c>
      <c r="AG337" s="34"/>
      <c r="AH337" s="34">
        <v>0.86340873769642557</v>
      </c>
      <c r="AI337" s="34"/>
      <c r="AJ337" s="35"/>
      <c r="AK337"/>
      <c r="AL337"/>
      <c r="AM337"/>
      <c r="AN337" s="20"/>
      <c r="AO337">
        <v>0</v>
      </c>
      <c r="AP337">
        <v>1</v>
      </c>
      <c r="AQ337">
        <v>0</v>
      </c>
      <c r="AR337" s="20">
        <v>0</v>
      </c>
      <c r="AS337">
        <v>0</v>
      </c>
      <c r="AT337">
        <v>0</v>
      </c>
      <c r="AU337">
        <v>0</v>
      </c>
      <c r="AV337">
        <v>23833000</v>
      </c>
      <c r="AW337">
        <v>18038000</v>
      </c>
      <c r="AX337">
        <v>5794900</v>
      </c>
      <c r="AY337">
        <v>0</v>
      </c>
      <c r="AZ337">
        <v>0</v>
      </c>
      <c r="BA337">
        <v>0</v>
      </c>
      <c r="BB337">
        <v>0</v>
      </c>
      <c r="BC337">
        <v>0</v>
      </c>
      <c r="BD337" s="16">
        <v>0</v>
      </c>
    </row>
    <row r="338" spans="2:56" x14ac:dyDescent="0.35">
      <c r="B338" s="15">
        <v>220</v>
      </c>
      <c r="C338" t="s">
        <v>751</v>
      </c>
      <c r="D338" t="s">
        <v>751</v>
      </c>
      <c r="E338" t="s">
        <v>752</v>
      </c>
      <c r="F338" t="s">
        <v>753</v>
      </c>
      <c r="G338" t="s">
        <v>754</v>
      </c>
      <c r="H338">
        <v>7.7276999999999996</v>
      </c>
      <c r="I338">
        <v>2.2778999999999998E-3</v>
      </c>
      <c r="J338">
        <v>7.1334999999999997</v>
      </c>
      <c r="K338" s="16">
        <v>2</v>
      </c>
      <c r="L338" s="39"/>
      <c r="M338" s="17"/>
      <c r="N338"/>
      <c r="O338"/>
      <c r="P338" s="16"/>
      <c r="Q338" s="17"/>
      <c r="R338" s="17"/>
      <c r="S338" s="17"/>
      <c r="T338" s="19"/>
      <c r="U338">
        <v>21.1</v>
      </c>
      <c r="V338">
        <v>0</v>
      </c>
      <c r="W338">
        <v>0</v>
      </c>
      <c r="X338" s="20">
        <v>0</v>
      </c>
      <c r="Y338">
        <v>1</v>
      </c>
      <c r="Z338">
        <v>0</v>
      </c>
      <c r="AA338">
        <v>0</v>
      </c>
      <c r="AB338" s="20">
        <v>0</v>
      </c>
      <c r="AC338">
        <v>1</v>
      </c>
      <c r="AD338">
        <v>0</v>
      </c>
      <c r="AE338">
        <v>0</v>
      </c>
      <c r="AF338" s="20">
        <v>0</v>
      </c>
      <c r="AG338" s="34"/>
      <c r="AH338" s="34"/>
      <c r="AI338" s="34"/>
      <c r="AJ338" s="35"/>
      <c r="AK338"/>
      <c r="AL338"/>
      <c r="AM338"/>
      <c r="AN338" s="20"/>
      <c r="AO338">
        <v>0</v>
      </c>
      <c r="AP338">
        <v>0</v>
      </c>
      <c r="AQ338">
        <v>0</v>
      </c>
      <c r="AR338" s="20">
        <v>0</v>
      </c>
      <c r="AS338">
        <v>455740</v>
      </c>
      <c r="AT338">
        <v>455740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 s="16">
        <v>0</v>
      </c>
    </row>
    <row r="339" spans="2:56" x14ac:dyDescent="0.35">
      <c r="B339" s="15">
        <v>221</v>
      </c>
      <c r="C339" t="s">
        <v>755</v>
      </c>
      <c r="D339" t="s">
        <v>756</v>
      </c>
      <c r="E339" t="s">
        <v>757</v>
      </c>
      <c r="F339" t="s">
        <v>758</v>
      </c>
      <c r="G339" t="s">
        <v>759</v>
      </c>
      <c r="H339">
        <v>104.33</v>
      </c>
      <c r="I339">
        <v>0</v>
      </c>
      <c r="J339">
        <v>20.706</v>
      </c>
      <c r="K339" s="16">
        <v>22</v>
      </c>
      <c r="L339" s="39"/>
      <c r="M339" s="17"/>
      <c r="N339"/>
      <c r="O339"/>
      <c r="P339" s="16"/>
      <c r="Q339" s="17"/>
      <c r="R339" s="17"/>
      <c r="S339" s="17"/>
      <c r="T339" s="19"/>
      <c r="U339">
        <v>4.2</v>
      </c>
      <c r="V339">
        <v>0</v>
      </c>
      <c r="W339">
        <v>1.3</v>
      </c>
      <c r="X339" s="20">
        <v>0</v>
      </c>
      <c r="Y339">
        <v>3</v>
      </c>
      <c r="Z339">
        <v>0</v>
      </c>
      <c r="AA339">
        <v>1</v>
      </c>
      <c r="AB339" s="20">
        <v>0</v>
      </c>
      <c r="AC339">
        <v>3</v>
      </c>
      <c r="AD339">
        <v>0</v>
      </c>
      <c r="AE339">
        <v>1</v>
      </c>
      <c r="AF339" s="20">
        <v>0</v>
      </c>
      <c r="AG339" s="34">
        <v>2.0587993082434326</v>
      </c>
      <c r="AH339" s="34"/>
      <c r="AI339" s="34">
        <v>0.76229000000000002</v>
      </c>
      <c r="AJ339" s="35"/>
      <c r="AK339">
        <v>146.07</v>
      </c>
      <c r="AL339"/>
      <c r="AM339"/>
      <c r="AN339" s="20"/>
      <c r="AO339">
        <v>5</v>
      </c>
      <c r="AP339">
        <v>0</v>
      </c>
      <c r="AQ339">
        <v>1</v>
      </c>
      <c r="AR339" s="20">
        <v>0</v>
      </c>
      <c r="AS339">
        <v>19142000</v>
      </c>
      <c r="AT339">
        <v>3818300</v>
      </c>
      <c r="AU339">
        <v>15324000</v>
      </c>
      <c r="AV339">
        <v>0</v>
      </c>
      <c r="AW339">
        <v>0</v>
      </c>
      <c r="AX339">
        <v>0</v>
      </c>
      <c r="AY339">
        <v>4487500</v>
      </c>
      <c r="AZ339">
        <v>2243800</v>
      </c>
      <c r="BA339">
        <v>2243800</v>
      </c>
      <c r="BB339">
        <v>0</v>
      </c>
      <c r="BC339">
        <v>0</v>
      </c>
      <c r="BD339" s="16">
        <v>0</v>
      </c>
    </row>
    <row r="340" spans="2:56" x14ac:dyDescent="0.35">
      <c r="B340" s="15">
        <v>225</v>
      </c>
      <c r="C340" t="s">
        <v>773</v>
      </c>
      <c r="D340" t="s">
        <v>773</v>
      </c>
      <c r="E340" t="s">
        <v>774</v>
      </c>
      <c r="F340" t="s">
        <v>775</v>
      </c>
      <c r="G340" t="s">
        <v>776</v>
      </c>
      <c r="H340">
        <v>12.77</v>
      </c>
      <c r="I340">
        <v>2.4390000000000002E-3</v>
      </c>
      <c r="J340">
        <v>8.2592999999999996</v>
      </c>
      <c r="K340" s="16">
        <v>3</v>
      </c>
      <c r="L340" s="39">
        <v>1</v>
      </c>
      <c r="M340" s="17"/>
      <c r="N340"/>
      <c r="O340"/>
      <c r="P340" s="16"/>
      <c r="Q340" s="17"/>
      <c r="R340" s="17"/>
      <c r="S340" s="17"/>
      <c r="T340" s="19"/>
      <c r="U340">
        <v>11.5</v>
      </c>
      <c r="V340">
        <v>11.5</v>
      </c>
      <c r="W340">
        <v>0</v>
      </c>
      <c r="X340" s="20">
        <v>11.5</v>
      </c>
      <c r="Y340">
        <v>1</v>
      </c>
      <c r="Z340">
        <v>1</v>
      </c>
      <c r="AA340">
        <v>0</v>
      </c>
      <c r="AB340" s="20">
        <v>1</v>
      </c>
      <c r="AC340">
        <v>1</v>
      </c>
      <c r="AD340">
        <v>1</v>
      </c>
      <c r="AE340">
        <v>0</v>
      </c>
      <c r="AF340" s="20">
        <v>1</v>
      </c>
      <c r="AG340" s="34">
        <v>1.601870985310843</v>
      </c>
      <c r="AH340" s="34"/>
      <c r="AI340" s="34"/>
      <c r="AJ340" s="35">
        <v>1.4281999999999999</v>
      </c>
      <c r="AK340"/>
      <c r="AL340"/>
      <c r="AM340"/>
      <c r="AN340" s="20"/>
      <c r="AO340">
        <v>1</v>
      </c>
      <c r="AP340">
        <v>0</v>
      </c>
      <c r="AQ340">
        <v>0</v>
      </c>
      <c r="AR340" s="20">
        <v>1</v>
      </c>
      <c r="AS340">
        <v>6732300</v>
      </c>
      <c r="AT340">
        <v>6351200</v>
      </c>
      <c r="AU340">
        <v>381180</v>
      </c>
      <c r="AV340">
        <v>245000</v>
      </c>
      <c r="AW340">
        <v>245000</v>
      </c>
      <c r="AX340">
        <v>0</v>
      </c>
      <c r="AY340">
        <v>0</v>
      </c>
      <c r="AZ340">
        <v>0</v>
      </c>
      <c r="BA340">
        <v>0</v>
      </c>
      <c r="BB340">
        <v>2520300</v>
      </c>
      <c r="BC340">
        <v>96553</v>
      </c>
      <c r="BD340" s="16">
        <v>2423700</v>
      </c>
    </row>
    <row r="341" spans="2:56" x14ac:dyDescent="0.35">
      <c r="B341" s="15">
        <v>227</v>
      </c>
      <c r="C341" t="s">
        <v>777</v>
      </c>
      <c r="D341" t="s">
        <v>777</v>
      </c>
      <c r="E341" t="s">
        <v>778</v>
      </c>
      <c r="F341" t="s">
        <v>779</v>
      </c>
      <c r="G341" t="s">
        <v>780</v>
      </c>
      <c r="H341">
        <v>236.02</v>
      </c>
      <c r="I341">
        <v>2.5974000000000001E-3</v>
      </c>
      <c r="J341">
        <v>10.257</v>
      </c>
      <c r="K341" s="16">
        <v>2</v>
      </c>
      <c r="L341" s="39"/>
      <c r="M341" s="17"/>
      <c r="N341"/>
      <c r="O341"/>
      <c r="P341" s="16"/>
      <c r="Q341" s="17"/>
      <c r="R341" s="17"/>
      <c r="S341" s="17"/>
      <c r="T341" s="19"/>
      <c r="U341">
        <v>0.6</v>
      </c>
      <c r="V341">
        <v>0</v>
      </c>
      <c r="W341">
        <v>0.6</v>
      </c>
      <c r="X341" s="20">
        <v>0.6</v>
      </c>
      <c r="Y341">
        <v>1</v>
      </c>
      <c r="Z341">
        <v>0</v>
      </c>
      <c r="AA341">
        <v>1</v>
      </c>
      <c r="AB341" s="20">
        <v>1</v>
      </c>
      <c r="AC341">
        <v>1</v>
      </c>
      <c r="AD341">
        <v>0</v>
      </c>
      <c r="AE341">
        <v>1</v>
      </c>
      <c r="AF341" s="20">
        <v>1</v>
      </c>
      <c r="AG341" s="34">
        <v>0.77208153180975914</v>
      </c>
      <c r="AH341" s="34"/>
      <c r="AI341" s="34">
        <v>0.57911999999999997</v>
      </c>
      <c r="AJ341" s="35"/>
      <c r="AK341"/>
      <c r="AL341"/>
      <c r="AM341"/>
      <c r="AN341" s="20"/>
      <c r="AO341">
        <v>1</v>
      </c>
      <c r="AP341">
        <v>0</v>
      </c>
      <c r="AQ341">
        <v>1</v>
      </c>
      <c r="AR341" s="20">
        <v>0</v>
      </c>
      <c r="AS341">
        <v>2778000</v>
      </c>
      <c r="AT341">
        <v>2409100</v>
      </c>
      <c r="AU341">
        <v>368910</v>
      </c>
      <c r="AV341">
        <v>0</v>
      </c>
      <c r="AW341">
        <v>0</v>
      </c>
      <c r="AX341">
        <v>0</v>
      </c>
      <c r="AY341">
        <v>8640800</v>
      </c>
      <c r="AZ341">
        <v>2308600</v>
      </c>
      <c r="BA341">
        <v>6332100</v>
      </c>
      <c r="BB341">
        <v>0</v>
      </c>
      <c r="BC341">
        <v>0</v>
      </c>
      <c r="BD341" s="16">
        <v>0</v>
      </c>
    </row>
    <row r="342" spans="2:56" x14ac:dyDescent="0.35">
      <c r="B342" s="15">
        <v>230</v>
      </c>
      <c r="C342" t="s">
        <v>789</v>
      </c>
      <c r="D342" t="s">
        <v>790</v>
      </c>
      <c r="E342" t="s">
        <v>791</v>
      </c>
      <c r="F342" t="s">
        <v>792</v>
      </c>
      <c r="G342" t="s">
        <v>793</v>
      </c>
      <c r="H342">
        <v>48.057000000000002</v>
      </c>
      <c r="I342">
        <v>0</v>
      </c>
      <c r="J342">
        <v>12.878</v>
      </c>
      <c r="K342" s="16">
        <v>3</v>
      </c>
      <c r="L342" s="39"/>
      <c r="M342" s="17"/>
      <c r="N342"/>
      <c r="O342"/>
      <c r="P342" s="16"/>
      <c r="Q342" s="17"/>
      <c r="R342" s="17"/>
      <c r="S342" s="17"/>
      <c r="T342" s="19"/>
      <c r="U342">
        <v>3.7</v>
      </c>
      <c r="V342">
        <v>0</v>
      </c>
      <c r="W342">
        <v>4.7</v>
      </c>
      <c r="X342" s="20">
        <v>0</v>
      </c>
      <c r="Y342">
        <v>2</v>
      </c>
      <c r="Z342">
        <v>0</v>
      </c>
      <c r="AA342">
        <v>2</v>
      </c>
      <c r="AB342" s="20">
        <v>0</v>
      </c>
      <c r="AC342">
        <v>0</v>
      </c>
      <c r="AD342">
        <v>0</v>
      </c>
      <c r="AE342">
        <v>1</v>
      </c>
      <c r="AF342" s="20">
        <v>0</v>
      </c>
      <c r="AG342" s="34">
        <v>0.5193456245131135</v>
      </c>
      <c r="AH342" s="34"/>
      <c r="AI342" s="34">
        <v>0.58370999999999995</v>
      </c>
      <c r="AJ342" s="35"/>
      <c r="AK342"/>
      <c r="AL342"/>
      <c r="AM342"/>
      <c r="AN342" s="20"/>
      <c r="AO342">
        <v>1</v>
      </c>
      <c r="AP342">
        <v>0</v>
      </c>
      <c r="AQ342">
        <v>1</v>
      </c>
      <c r="AR342" s="20">
        <v>0</v>
      </c>
      <c r="AS342">
        <v>1933300</v>
      </c>
      <c r="AT342">
        <v>966630</v>
      </c>
      <c r="AU342">
        <v>966630</v>
      </c>
      <c r="AV342">
        <v>0</v>
      </c>
      <c r="AW342">
        <v>0</v>
      </c>
      <c r="AX342">
        <v>0</v>
      </c>
      <c r="AY342">
        <v>5100700</v>
      </c>
      <c r="AZ342">
        <v>4853400</v>
      </c>
      <c r="BA342">
        <v>247210</v>
      </c>
      <c r="BB342">
        <v>0</v>
      </c>
      <c r="BC342">
        <v>0</v>
      </c>
      <c r="BD342" s="16">
        <v>0</v>
      </c>
    </row>
    <row r="343" spans="2:56" x14ac:dyDescent="0.35">
      <c r="B343" s="15">
        <v>232</v>
      </c>
      <c r="C343" t="s">
        <v>798</v>
      </c>
      <c r="D343" t="s">
        <v>798</v>
      </c>
      <c r="E343" t="s">
        <v>799</v>
      </c>
      <c r="F343" t="s">
        <v>800</v>
      </c>
      <c r="G343" t="s">
        <v>801</v>
      </c>
      <c r="H343">
        <v>12.871</v>
      </c>
      <c r="I343">
        <v>0</v>
      </c>
      <c r="J343">
        <v>14.625</v>
      </c>
      <c r="K343" s="16">
        <v>5</v>
      </c>
      <c r="L343" s="39"/>
      <c r="M343" s="17"/>
      <c r="N343"/>
      <c r="O343"/>
      <c r="P343" s="16"/>
      <c r="Q343" s="17"/>
      <c r="R343" s="17"/>
      <c r="S343" s="17"/>
      <c r="T343" s="19"/>
      <c r="U343">
        <v>13.4</v>
      </c>
      <c r="V343">
        <v>0</v>
      </c>
      <c r="W343">
        <v>0</v>
      </c>
      <c r="X343" s="20">
        <v>0</v>
      </c>
      <c r="Y343">
        <v>1</v>
      </c>
      <c r="Z343">
        <v>0</v>
      </c>
      <c r="AA343">
        <v>0</v>
      </c>
      <c r="AB343" s="20">
        <v>0</v>
      </c>
      <c r="AC343">
        <v>1</v>
      </c>
      <c r="AD343">
        <v>0</v>
      </c>
      <c r="AE343">
        <v>0</v>
      </c>
      <c r="AF343" s="20">
        <v>0</v>
      </c>
      <c r="AG343" s="34">
        <v>0.78363764595251151</v>
      </c>
      <c r="AH343" s="34"/>
      <c r="AI343" s="34"/>
      <c r="AJ343" s="35"/>
      <c r="AK343"/>
      <c r="AL343"/>
      <c r="AM343"/>
      <c r="AN343" s="20"/>
      <c r="AO343">
        <v>1</v>
      </c>
      <c r="AP343">
        <v>0</v>
      </c>
      <c r="AQ343">
        <v>0</v>
      </c>
      <c r="AR343" s="20">
        <v>0</v>
      </c>
      <c r="AS343">
        <v>2143500</v>
      </c>
      <c r="AT343">
        <v>215630</v>
      </c>
      <c r="AU343">
        <v>1927900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 s="16">
        <v>0</v>
      </c>
    </row>
    <row r="344" spans="2:56" x14ac:dyDescent="0.35">
      <c r="B344" s="15">
        <v>233</v>
      </c>
      <c r="C344" t="s">
        <v>802</v>
      </c>
      <c r="D344" t="s">
        <v>802</v>
      </c>
      <c r="E344"/>
      <c r="F344" t="s">
        <v>803</v>
      </c>
      <c r="G344" t="s">
        <v>804</v>
      </c>
      <c r="H344">
        <v>7.3719999999999999</v>
      </c>
      <c r="I344">
        <v>0</v>
      </c>
      <c r="J344">
        <v>12.223000000000001</v>
      </c>
      <c r="K344" s="16">
        <v>6</v>
      </c>
      <c r="L344" s="39"/>
      <c r="M344" s="17"/>
      <c r="N344"/>
      <c r="O344"/>
      <c r="P344" s="16"/>
      <c r="Q344" s="17"/>
      <c r="R344" s="17"/>
      <c r="S344" s="17"/>
      <c r="T344" s="19"/>
      <c r="U344">
        <v>0</v>
      </c>
      <c r="V344">
        <v>20</v>
      </c>
      <c r="W344">
        <v>20</v>
      </c>
      <c r="X344" s="20">
        <v>0</v>
      </c>
      <c r="Y344">
        <v>0</v>
      </c>
      <c r="Z344">
        <v>1</v>
      </c>
      <c r="AA344">
        <v>1</v>
      </c>
      <c r="AB344" s="20">
        <v>0</v>
      </c>
      <c r="AC344">
        <v>0</v>
      </c>
      <c r="AD344">
        <v>1</v>
      </c>
      <c r="AE344">
        <v>1</v>
      </c>
      <c r="AF344" s="20">
        <v>0</v>
      </c>
      <c r="AG344" s="34"/>
      <c r="AH344" s="34">
        <v>1.1661671584004851</v>
      </c>
      <c r="AI344" s="34">
        <v>1.0808</v>
      </c>
      <c r="AJ344" s="35"/>
      <c r="AK344"/>
      <c r="AL344"/>
      <c r="AM344"/>
      <c r="AN344" s="20"/>
      <c r="AO344">
        <v>0</v>
      </c>
      <c r="AP344">
        <v>1</v>
      </c>
      <c r="AQ344">
        <v>1</v>
      </c>
      <c r="AR344" s="20">
        <v>0</v>
      </c>
      <c r="AS344">
        <v>0</v>
      </c>
      <c r="AT344">
        <v>0</v>
      </c>
      <c r="AU344">
        <v>0</v>
      </c>
      <c r="AV344">
        <v>8129800</v>
      </c>
      <c r="AW344">
        <v>4064900</v>
      </c>
      <c r="AX344">
        <v>4064900</v>
      </c>
      <c r="AY344">
        <v>4425800</v>
      </c>
      <c r="AZ344">
        <v>2212900</v>
      </c>
      <c r="BA344">
        <v>2212900</v>
      </c>
      <c r="BB344">
        <v>0</v>
      </c>
      <c r="BC344">
        <v>0</v>
      </c>
      <c r="BD344" s="16">
        <v>0</v>
      </c>
    </row>
    <row r="345" spans="2:56" x14ac:dyDescent="0.35">
      <c r="B345" s="15">
        <v>235</v>
      </c>
      <c r="C345" t="s">
        <v>809</v>
      </c>
      <c r="D345" t="s">
        <v>809</v>
      </c>
      <c r="E345" t="s">
        <v>810</v>
      </c>
      <c r="F345" t="s">
        <v>811</v>
      </c>
      <c r="G345" t="s">
        <v>812</v>
      </c>
      <c r="H345">
        <v>19.186</v>
      </c>
      <c r="I345">
        <v>2.0964E-3</v>
      </c>
      <c r="J345">
        <v>6.3967000000000001</v>
      </c>
      <c r="K345" s="16">
        <v>2</v>
      </c>
      <c r="L345" s="39"/>
      <c r="M345" s="17"/>
      <c r="N345"/>
      <c r="O345"/>
      <c r="P345" s="16"/>
      <c r="Q345" s="17"/>
      <c r="R345" s="17"/>
      <c r="S345" s="17"/>
      <c r="T345" s="19"/>
      <c r="U345">
        <v>0</v>
      </c>
      <c r="V345">
        <v>0</v>
      </c>
      <c r="W345">
        <v>0</v>
      </c>
      <c r="X345" s="20">
        <v>6.4</v>
      </c>
      <c r="Y345">
        <v>0</v>
      </c>
      <c r="Z345">
        <v>0</v>
      </c>
      <c r="AA345">
        <v>0</v>
      </c>
      <c r="AB345" s="20">
        <v>1</v>
      </c>
      <c r="AC345">
        <v>0</v>
      </c>
      <c r="AD345">
        <v>0</v>
      </c>
      <c r="AE345">
        <v>0</v>
      </c>
      <c r="AF345" s="20">
        <v>1</v>
      </c>
      <c r="AG345" s="34"/>
      <c r="AH345" s="34"/>
      <c r="AI345" s="34"/>
      <c r="AJ345" s="35">
        <v>1.415</v>
      </c>
      <c r="AK345"/>
      <c r="AL345"/>
      <c r="AM345"/>
      <c r="AN345" s="20"/>
      <c r="AO345">
        <v>0</v>
      </c>
      <c r="AP345">
        <v>0</v>
      </c>
      <c r="AQ345">
        <v>0</v>
      </c>
      <c r="AR345" s="20">
        <v>1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7841800</v>
      </c>
      <c r="BC345">
        <v>3920900</v>
      </c>
      <c r="BD345" s="16">
        <v>3920900</v>
      </c>
    </row>
    <row r="346" spans="2:56" x14ac:dyDescent="0.35">
      <c r="B346" s="15">
        <v>237</v>
      </c>
      <c r="C346" t="s">
        <v>817</v>
      </c>
      <c r="D346" t="s">
        <v>817</v>
      </c>
      <c r="E346" t="s">
        <v>818</v>
      </c>
      <c r="F346" t="s">
        <v>819</v>
      </c>
      <c r="G346" t="s">
        <v>820</v>
      </c>
      <c r="H346">
        <v>16.904</v>
      </c>
      <c r="I346">
        <v>0</v>
      </c>
      <c r="J346">
        <v>15.308</v>
      </c>
      <c r="K346" s="16">
        <v>2</v>
      </c>
      <c r="L346" s="39"/>
      <c r="M346" s="17"/>
      <c r="N346"/>
      <c r="O346"/>
      <c r="P346" s="16"/>
      <c r="Q346" s="17"/>
      <c r="R346" s="17"/>
      <c r="S346" s="17"/>
      <c r="T346" s="19"/>
      <c r="U346">
        <v>7.2</v>
      </c>
      <c r="V346">
        <v>0</v>
      </c>
      <c r="W346">
        <v>0</v>
      </c>
      <c r="X346" s="20">
        <v>0</v>
      </c>
      <c r="Y346">
        <v>1</v>
      </c>
      <c r="Z346">
        <v>0</v>
      </c>
      <c r="AA346">
        <v>0</v>
      </c>
      <c r="AB346" s="20">
        <v>0</v>
      </c>
      <c r="AC346">
        <v>1</v>
      </c>
      <c r="AD346">
        <v>0</v>
      </c>
      <c r="AE346">
        <v>0</v>
      </c>
      <c r="AF346" s="20">
        <v>0</v>
      </c>
      <c r="AG346" s="34">
        <v>0.39271127866792332</v>
      </c>
      <c r="AH346" s="34"/>
      <c r="AI346" s="34"/>
      <c r="AJ346" s="35"/>
      <c r="AK346"/>
      <c r="AL346"/>
      <c r="AM346"/>
      <c r="AN346" s="20"/>
      <c r="AO346">
        <v>1</v>
      </c>
      <c r="AP346">
        <v>0</v>
      </c>
      <c r="AQ346">
        <v>0</v>
      </c>
      <c r="AR346" s="20">
        <v>0</v>
      </c>
      <c r="AS346">
        <v>12969000</v>
      </c>
      <c r="AT346">
        <v>6484700</v>
      </c>
      <c r="AU346">
        <v>6484700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 s="16">
        <v>0</v>
      </c>
    </row>
    <row r="347" spans="2:56" x14ac:dyDescent="0.35">
      <c r="B347" s="15">
        <v>240</v>
      </c>
      <c r="C347" t="s">
        <v>830</v>
      </c>
      <c r="D347" t="s">
        <v>830</v>
      </c>
      <c r="E347" t="s">
        <v>831</v>
      </c>
      <c r="F347" t="s">
        <v>832</v>
      </c>
      <c r="G347" t="s">
        <v>833</v>
      </c>
      <c r="H347">
        <v>51.539000000000001</v>
      </c>
      <c r="I347">
        <v>2.5641000000000001E-3</v>
      </c>
      <c r="J347">
        <v>9.4135000000000009</v>
      </c>
      <c r="K347" s="16">
        <v>3</v>
      </c>
      <c r="L347" s="39"/>
      <c r="M347" s="17"/>
      <c r="N347"/>
      <c r="O347"/>
      <c r="P347" s="16"/>
      <c r="Q347" s="17"/>
      <c r="R347" s="17"/>
      <c r="S347" s="17"/>
      <c r="T347" s="19"/>
      <c r="U347">
        <v>0</v>
      </c>
      <c r="V347">
        <v>0</v>
      </c>
      <c r="W347">
        <v>3.4</v>
      </c>
      <c r="X347" s="20">
        <v>0</v>
      </c>
      <c r="Y347">
        <v>0</v>
      </c>
      <c r="Z347">
        <v>0</v>
      </c>
      <c r="AA347">
        <v>1</v>
      </c>
      <c r="AB347" s="20">
        <v>0</v>
      </c>
      <c r="AC347">
        <v>0</v>
      </c>
      <c r="AD347">
        <v>0</v>
      </c>
      <c r="AE347">
        <v>1</v>
      </c>
      <c r="AF347" s="20">
        <v>0</v>
      </c>
      <c r="AG347" s="34"/>
      <c r="AH347" s="34"/>
      <c r="AI347" s="34">
        <v>1.2888999999999999</v>
      </c>
      <c r="AJ347" s="35"/>
      <c r="AK347"/>
      <c r="AL347"/>
      <c r="AM347"/>
      <c r="AN347" s="20"/>
      <c r="AO347">
        <v>0</v>
      </c>
      <c r="AP347">
        <v>0</v>
      </c>
      <c r="AQ347">
        <v>1</v>
      </c>
      <c r="AR347" s="20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10159000</v>
      </c>
      <c r="AZ347">
        <v>9038600</v>
      </c>
      <c r="BA347">
        <v>1120200</v>
      </c>
      <c r="BB347">
        <v>0</v>
      </c>
      <c r="BC347">
        <v>0</v>
      </c>
      <c r="BD347" s="16">
        <v>0</v>
      </c>
    </row>
    <row r="348" spans="2:56" x14ac:dyDescent="0.35">
      <c r="B348" s="15">
        <v>242</v>
      </c>
      <c r="C348" t="s">
        <v>839</v>
      </c>
      <c r="D348" t="s">
        <v>839</v>
      </c>
      <c r="E348" t="s">
        <v>840</v>
      </c>
      <c r="F348" t="s">
        <v>841</v>
      </c>
      <c r="G348" t="s">
        <v>842</v>
      </c>
      <c r="H348">
        <v>26.614000000000001</v>
      </c>
      <c r="I348">
        <v>2.1367999999999999E-3</v>
      </c>
      <c r="J348">
        <v>6.4690000000000003</v>
      </c>
      <c r="K348" s="16">
        <v>2</v>
      </c>
      <c r="L348" s="39">
        <v>1</v>
      </c>
      <c r="M348" s="17"/>
      <c r="N348"/>
      <c r="O348"/>
      <c r="P348" s="16"/>
      <c r="Q348" s="17"/>
      <c r="R348" s="17"/>
      <c r="S348" s="17"/>
      <c r="T348" s="19"/>
      <c r="U348">
        <v>0</v>
      </c>
      <c r="V348">
        <v>5.2</v>
      </c>
      <c r="W348">
        <v>5.2</v>
      </c>
      <c r="X348" s="20">
        <v>0</v>
      </c>
      <c r="Y348">
        <v>0</v>
      </c>
      <c r="Z348">
        <v>1</v>
      </c>
      <c r="AA348">
        <v>1</v>
      </c>
      <c r="AB348" s="20">
        <v>0</v>
      </c>
      <c r="AC348">
        <v>0</v>
      </c>
      <c r="AD348">
        <v>1</v>
      </c>
      <c r="AE348">
        <v>1</v>
      </c>
      <c r="AF348" s="20">
        <v>0</v>
      </c>
      <c r="AG348" s="34"/>
      <c r="AH348" s="34">
        <v>1.1753919932297421</v>
      </c>
      <c r="AI348" s="34">
        <v>0.47536</v>
      </c>
      <c r="AJ348" s="35"/>
      <c r="AK348"/>
      <c r="AL348"/>
      <c r="AM348"/>
      <c r="AN348" s="20"/>
      <c r="AO348">
        <v>0</v>
      </c>
      <c r="AP348">
        <v>1</v>
      </c>
      <c r="AQ348">
        <v>1</v>
      </c>
      <c r="AR348" s="20">
        <v>0</v>
      </c>
      <c r="AS348">
        <v>0</v>
      </c>
      <c r="AT348">
        <v>0</v>
      </c>
      <c r="AU348">
        <v>0</v>
      </c>
      <c r="AV348">
        <v>7107600</v>
      </c>
      <c r="AW348">
        <v>6309400</v>
      </c>
      <c r="AX348">
        <v>798250</v>
      </c>
      <c r="AY348">
        <v>166210000</v>
      </c>
      <c r="AZ348">
        <v>83106000</v>
      </c>
      <c r="BA348">
        <v>83106000</v>
      </c>
      <c r="BB348">
        <v>0</v>
      </c>
      <c r="BC348">
        <v>0</v>
      </c>
      <c r="BD348" s="16">
        <v>0</v>
      </c>
    </row>
    <row r="349" spans="2:56" x14ac:dyDescent="0.35">
      <c r="B349" s="15">
        <v>243</v>
      </c>
      <c r="C349" t="s">
        <v>843</v>
      </c>
      <c r="D349" t="s">
        <v>843</v>
      </c>
      <c r="E349" t="s">
        <v>844</v>
      </c>
      <c r="F349" t="s">
        <v>845</v>
      </c>
      <c r="G349" t="s">
        <v>846</v>
      </c>
      <c r="H349">
        <v>8.9856999999999996</v>
      </c>
      <c r="I349">
        <v>2.0704E-3</v>
      </c>
      <c r="J349">
        <v>6.3132999999999999</v>
      </c>
      <c r="K349" s="16">
        <v>2</v>
      </c>
      <c r="L349" s="39"/>
      <c r="M349" s="17"/>
      <c r="N349"/>
      <c r="O349"/>
      <c r="P349" s="16"/>
      <c r="Q349" s="17"/>
      <c r="R349" s="17"/>
      <c r="S349" s="17"/>
      <c r="T349" s="19"/>
      <c r="U349">
        <v>13</v>
      </c>
      <c r="V349">
        <v>0</v>
      </c>
      <c r="W349">
        <v>0</v>
      </c>
      <c r="X349" s="20">
        <v>0</v>
      </c>
      <c r="Y349">
        <v>1</v>
      </c>
      <c r="Z349">
        <v>0</v>
      </c>
      <c r="AA349">
        <v>0</v>
      </c>
      <c r="AB349" s="20">
        <v>0</v>
      </c>
      <c r="AC349">
        <v>1</v>
      </c>
      <c r="AD349">
        <v>0</v>
      </c>
      <c r="AE349">
        <v>0</v>
      </c>
      <c r="AF349" s="20">
        <v>0</v>
      </c>
      <c r="AG349" s="34">
        <v>0.71007597812965983</v>
      </c>
      <c r="AH349" s="34"/>
      <c r="AI349" s="34"/>
      <c r="AJ349" s="35"/>
      <c r="AK349"/>
      <c r="AL349"/>
      <c r="AM349"/>
      <c r="AN349" s="20"/>
      <c r="AO349">
        <v>1</v>
      </c>
      <c r="AP349">
        <v>0</v>
      </c>
      <c r="AQ349">
        <v>0</v>
      </c>
      <c r="AR349" s="20">
        <v>0</v>
      </c>
      <c r="AS349">
        <v>20520000</v>
      </c>
      <c r="AT349">
        <v>18112000</v>
      </c>
      <c r="AU349">
        <v>2408500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 s="16">
        <v>0</v>
      </c>
    </row>
    <row r="350" spans="2:56" x14ac:dyDescent="0.35">
      <c r="B350" s="15">
        <v>245</v>
      </c>
      <c r="C350" t="s">
        <v>852</v>
      </c>
      <c r="D350" t="s">
        <v>852</v>
      </c>
      <c r="E350" t="s">
        <v>853</v>
      </c>
      <c r="F350" t="s">
        <v>854</v>
      </c>
      <c r="G350" t="s">
        <v>855</v>
      </c>
      <c r="H350">
        <v>35.33</v>
      </c>
      <c r="I350">
        <v>2.0449999999999999E-3</v>
      </c>
      <c r="J350">
        <v>6.2468000000000004</v>
      </c>
      <c r="K350" s="16">
        <v>3</v>
      </c>
      <c r="L350" s="39"/>
      <c r="M350" s="17"/>
      <c r="N350"/>
      <c r="O350"/>
      <c r="P350" s="16"/>
      <c r="Q350" s="17"/>
      <c r="R350" s="17"/>
      <c r="S350" s="17"/>
      <c r="T350" s="19"/>
      <c r="U350">
        <v>4.2</v>
      </c>
      <c r="V350">
        <v>0</v>
      </c>
      <c r="W350">
        <v>0</v>
      </c>
      <c r="X350" s="20">
        <v>0</v>
      </c>
      <c r="Y350">
        <v>1</v>
      </c>
      <c r="Z350">
        <v>0</v>
      </c>
      <c r="AA350">
        <v>0</v>
      </c>
      <c r="AB350" s="20">
        <v>0</v>
      </c>
      <c r="AC350">
        <v>1</v>
      </c>
      <c r="AD350">
        <v>0</v>
      </c>
      <c r="AE350">
        <v>0</v>
      </c>
      <c r="AF350" s="20">
        <v>0</v>
      </c>
      <c r="AG350" s="34">
        <v>0.27686259309504696</v>
      </c>
      <c r="AH350" s="34"/>
      <c r="AI350" s="34"/>
      <c r="AJ350" s="35"/>
      <c r="AK350"/>
      <c r="AL350"/>
      <c r="AM350"/>
      <c r="AN350" s="20"/>
      <c r="AO350">
        <v>1</v>
      </c>
      <c r="AP350">
        <v>0</v>
      </c>
      <c r="AQ350">
        <v>0</v>
      </c>
      <c r="AR350" s="20">
        <v>0</v>
      </c>
      <c r="AS350">
        <v>2616000</v>
      </c>
      <c r="AT350">
        <v>83560</v>
      </c>
      <c r="AU350">
        <v>2532400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 s="16">
        <v>0</v>
      </c>
    </row>
    <row r="351" spans="2:56" x14ac:dyDescent="0.35">
      <c r="B351" s="15">
        <v>246</v>
      </c>
      <c r="C351" t="s">
        <v>856</v>
      </c>
      <c r="D351" t="s">
        <v>856</v>
      </c>
      <c r="E351" t="s">
        <v>857</v>
      </c>
      <c r="F351" t="s">
        <v>858</v>
      </c>
      <c r="G351" t="s">
        <v>859</v>
      </c>
      <c r="H351">
        <v>13.058</v>
      </c>
      <c r="I351">
        <v>0</v>
      </c>
      <c r="J351">
        <v>11.218999999999999</v>
      </c>
      <c r="K351" s="16">
        <v>2</v>
      </c>
      <c r="L351" s="39"/>
      <c r="M351" s="17"/>
      <c r="N351"/>
      <c r="O351"/>
      <c r="P351" s="16"/>
      <c r="Q351" s="17"/>
      <c r="R351" s="17"/>
      <c r="S351" s="17"/>
      <c r="T351" s="19"/>
      <c r="U351">
        <v>12.2</v>
      </c>
      <c r="V351">
        <v>12.2</v>
      </c>
      <c r="W351">
        <v>12.2</v>
      </c>
      <c r="X351" s="20">
        <v>0</v>
      </c>
      <c r="Y351">
        <v>1</v>
      </c>
      <c r="Z351">
        <v>1</v>
      </c>
      <c r="AA351">
        <v>1</v>
      </c>
      <c r="AB351" s="20">
        <v>0</v>
      </c>
      <c r="AC351">
        <v>1</v>
      </c>
      <c r="AD351">
        <v>1</v>
      </c>
      <c r="AE351">
        <v>1</v>
      </c>
      <c r="AF351" s="20">
        <v>0</v>
      </c>
      <c r="AG351" s="34"/>
      <c r="AH351" s="34">
        <v>1.4609844112963315</v>
      </c>
      <c r="AI351" s="34"/>
      <c r="AJ351" s="35"/>
      <c r="AK351"/>
      <c r="AL351"/>
      <c r="AM351"/>
      <c r="AN351" s="20"/>
      <c r="AO351">
        <v>0</v>
      </c>
      <c r="AP351">
        <v>1</v>
      </c>
      <c r="AQ351">
        <v>0</v>
      </c>
      <c r="AR351" s="20">
        <v>0</v>
      </c>
      <c r="AS351">
        <v>0</v>
      </c>
      <c r="AT351">
        <v>0</v>
      </c>
      <c r="AU351">
        <v>0</v>
      </c>
      <c r="AV351">
        <v>7383000</v>
      </c>
      <c r="AW351">
        <v>7129800</v>
      </c>
      <c r="AX351">
        <v>253170</v>
      </c>
      <c r="AY351">
        <v>0</v>
      </c>
      <c r="AZ351">
        <v>0</v>
      </c>
      <c r="BA351">
        <v>0</v>
      </c>
      <c r="BB351">
        <v>0</v>
      </c>
      <c r="BC351">
        <v>0</v>
      </c>
      <c r="BD351" s="16">
        <v>0</v>
      </c>
    </row>
    <row r="352" spans="2:56" x14ac:dyDescent="0.35">
      <c r="B352" s="15">
        <v>247</v>
      </c>
      <c r="C352" t="s">
        <v>860</v>
      </c>
      <c r="D352" t="s">
        <v>860</v>
      </c>
      <c r="E352" t="s">
        <v>861</v>
      </c>
      <c r="F352" t="s">
        <v>862</v>
      </c>
      <c r="G352" t="s">
        <v>863</v>
      </c>
      <c r="H352">
        <v>27.422999999999998</v>
      </c>
      <c r="I352">
        <v>0</v>
      </c>
      <c r="J352">
        <v>12.798999999999999</v>
      </c>
      <c r="K352" s="16">
        <v>3</v>
      </c>
      <c r="L352" s="39"/>
      <c r="M352" s="17"/>
      <c r="N352"/>
      <c r="O352"/>
      <c r="P352" s="16"/>
      <c r="Q352" s="17"/>
      <c r="R352" s="17"/>
      <c r="S352" s="17"/>
      <c r="T352" s="19"/>
      <c r="U352">
        <v>4.4000000000000004</v>
      </c>
      <c r="V352">
        <v>0</v>
      </c>
      <c r="W352">
        <v>6.8</v>
      </c>
      <c r="X352" s="20">
        <v>0</v>
      </c>
      <c r="Y352">
        <v>1</v>
      </c>
      <c r="Z352">
        <v>0</v>
      </c>
      <c r="AA352">
        <v>1</v>
      </c>
      <c r="AB352" s="20">
        <v>0</v>
      </c>
      <c r="AC352">
        <v>1</v>
      </c>
      <c r="AD352">
        <v>0</v>
      </c>
      <c r="AE352">
        <v>1</v>
      </c>
      <c r="AF352" s="20">
        <v>0</v>
      </c>
      <c r="AG352" s="34">
        <v>1.5734898431230626</v>
      </c>
      <c r="AH352" s="34"/>
      <c r="AI352" s="34">
        <v>1.3190999999999999</v>
      </c>
      <c r="AJ352" s="35"/>
      <c r="AK352"/>
      <c r="AL352"/>
      <c r="AM352"/>
      <c r="AN352" s="20"/>
      <c r="AO352">
        <v>1</v>
      </c>
      <c r="AP352">
        <v>0</v>
      </c>
      <c r="AQ352">
        <v>1</v>
      </c>
      <c r="AR352" s="20">
        <v>0</v>
      </c>
      <c r="AS352">
        <v>7482400</v>
      </c>
      <c r="AT352">
        <v>3741200</v>
      </c>
      <c r="AU352">
        <v>3741200</v>
      </c>
      <c r="AV352">
        <v>0</v>
      </c>
      <c r="AW352">
        <v>0</v>
      </c>
      <c r="AX352">
        <v>0</v>
      </c>
      <c r="AY352">
        <v>3891800</v>
      </c>
      <c r="AZ352">
        <v>113010</v>
      </c>
      <c r="BA352">
        <v>3778800</v>
      </c>
      <c r="BB352">
        <v>0</v>
      </c>
      <c r="BC352">
        <v>0</v>
      </c>
      <c r="BD352" s="16">
        <v>0</v>
      </c>
    </row>
    <row r="353" spans="2:56" x14ac:dyDescent="0.35">
      <c r="B353" s="15">
        <v>251</v>
      </c>
      <c r="C353" t="s">
        <v>873</v>
      </c>
      <c r="D353" t="s">
        <v>873</v>
      </c>
      <c r="E353" t="s">
        <v>874</v>
      </c>
      <c r="F353" t="s">
        <v>875</v>
      </c>
      <c r="G353" t="s">
        <v>876</v>
      </c>
      <c r="H353">
        <v>15.23</v>
      </c>
      <c r="I353">
        <v>0</v>
      </c>
      <c r="J353">
        <v>10.807</v>
      </c>
      <c r="K353" s="16">
        <v>5</v>
      </c>
      <c r="L353" s="39"/>
      <c r="M353" s="17"/>
      <c r="N353"/>
      <c r="O353"/>
      <c r="P353" s="16"/>
      <c r="Q353" s="17"/>
      <c r="R353" s="17"/>
      <c r="S353" s="17"/>
      <c r="T353" s="19"/>
      <c r="U353">
        <v>0</v>
      </c>
      <c r="V353">
        <v>0</v>
      </c>
      <c r="W353">
        <v>8.1</v>
      </c>
      <c r="X353" s="20">
        <v>0</v>
      </c>
      <c r="Y353">
        <v>0</v>
      </c>
      <c r="Z353">
        <v>0</v>
      </c>
      <c r="AA353">
        <v>1</v>
      </c>
      <c r="AB353" s="20">
        <v>0</v>
      </c>
      <c r="AC353">
        <v>0</v>
      </c>
      <c r="AD353">
        <v>0</v>
      </c>
      <c r="AE353">
        <v>1</v>
      </c>
      <c r="AF353" s="20">
        <v>0</v>
      </c>
      <c r="AG353" s="34"/>
      <c r="AH353" s="34"/>
      <c r="AI353" s="34">
        <v>0.54837000000000002</v>
      </c>
      <c r="AJ353" s="35"/>
      <c r="AK353"/>
      <c r="AL353"/>
      <c r="AM353"/>
      <c r="AN353" s="20"/>
      <c r="AO353">
        <v>0</v>
      </c>
      <c r="AP353">
        <v>0</v>
      </c>
      <c r="AQ353">
        <v>1</v>
      </c>
      <c r="AR353" s="20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8643900</v>
      </c>
      <c r="AZ353">
        <v>4321900</v>
      </c>
      <c r="BA353">
        <v>4321900</v>
      </c>
      <c r="BB353">
        <v>0</v>
      </c>
      <c r="BC353">
        <v>0</v>
      </c>
      <c r="BD353" s="16">
        <v>0</v>
      </c>
    </row>
    <row r="354" spans="2:56" x14ac:dyDescent="0.35">
      <c r="B354" s="15">
        <v>254</v>
      </c>
      <c r="C354" t="s">
        <v>882</v>
      </c>
      <c r="D354" t="s">
        <v>882</v>
      </c>
      <c r="E354" t="s">
        <v>883</v>
      </c>
      <c r="F354" t="s">
        <v>884</v>
      </c>
      <c r="G354" t="s">
        <v>885</v>
      </c>
      <c r="H354">
        <v>15.462</v>
      </c>
      <c r="I354">
        <v>5.8027E-3</v>
      </c>
      <c r="J354">
        <v>5.9505999999999997</v>
      </c>
      <c r="K354" s="16">
        <v>8</v>
      </c>
      <c r="L354" s="39"/>
      <c r="M354" s="17"/>
      <c r="N354"/>
      <c r="O354"/>
      <c r="P354" s="16"/>
      <c r="Q354" s="17"/>
      <c r="R354" s="17"/>
      <c r="S354" s="17"/>
      <c r="T354" s="19"/>
      <c r="U354">
        <v>10</v>
      </c>
      <c r="V354">
        <v>0</v>
      </c>
      <c r="W354">
        <v>0</v>
      </c>
      <c r="X354" s="20">
        <v>0</v>
      </c>
      <c r="Y354">
        <v>1</v>
      </c>
      <c r="Z354">
        <v>0</v>
      </c>
      <c r="AA354">
        <v>0</v>
      </c>
      <c r="AB354" s="20">
        <v>0</v>
      </c>
      <c r="AC354">
        <v>1</v>
      </c>
      <c r="AD354">
        <v>0</v>
      </c>
      <c r="AE354">
        <v>0</v>
      </c>
      <c r="AF354" s="20">
        <v>0</v>
      </c>
      <c r="AG354" s="34">
        <v>0.26476740183748576</v>
      </c>
      <c r="AH354" s="34"/>
      <c r="AI354" s="34"/>
      <c r="AJ354" s="35"/>
      <c r="AK354"/>
      <c r="AL354"/>
      <c r="AM354"/>
      <c r="AN354" s="20"/>
      <c r="AO354">
        <v>1</v>
      </c>
      <c r="AP354">
        <v>0</v>
      </c>
      <c r="AQ354">
        <v>0</v>
      </c>
      <c r="AR354" s="20">
        <v>0</v>
      </c>
      <c r="AS354">
        <v>1661700</v>
      </c>
      <c r="AT354">
        <v>830850</v>
      </c>
      <c r="AU354">
        <v>830850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 s="16">
        <v>0</v>
      </c>
    </row>
    <row r="355" spans="2:56" x14ac:dyDescent="0.35">
      <c r="B355" s="15">
        <v>257</v>
      </c>
      <c r="C355" t="s">
        <v>895</v>
      </c>
      <c r="D355" t="s">
        <v>895</v>
      </c>
      <c r="E355" t="s">
        <v>896</v>
      </c>
      <c r="F355" t="s">
        <v>897</v>
      </c>
      <c r="G355" t="s">
        <v>898</v>
      </c>
      <c r="H355">
        <v>8.2291000000000007</v>
      </c>
      <c r="I355">
        <v>0</v>
      </c>
      <c r="J355">
        <v>14.706</v>
      </c>
      <c r="K355" s="16">
        <v>2</v>
      </c>
      <c r="L355" s="39"/>
      <c r="M355" s="17"/>
      <c r="N355"/>
      <c r="O355"/>
      <c r="P355" s="16"/>
      <c r="Q355" s="17"/>
      <c r="R355" s="17"/>
      <c r="S355" s="17"/>
      <c r="T355" s="19"/>
      <c r="U355">
        <v>0</v>
      </c>
      <c r="V355">
        <v>0</v>
      </c>
      <c r="W355">
        <v>21.1</v>
      </c>
      <c r="X355" s="20">
        <v>0</v>
      </c>
      <c r="Y355">
        <v>0</v>
      </c>
      <c r="Z355">
        <v>0</v>
      </c>
      <c r="AA355">
        <v>1</v>
      </c>
      <c r="AB355" s="20">
        <v>0</v>
      </c>
      <c r="AC355">
        <v>0</v>
      </c>
      <c r="AD355">
        <v>0</v>
      </c>
      <c r="AE355">
        <v>1</v>
      </c>
      <c r="AF355" s="20">
        <v>0</v>
      </c>
      <c r="AG355" s="34"/>
      <c r="AH355" s="34"/>
      <c r="AI355" s="34">
        <v>0.32244</v>
      </c>
      <c r="AJ355" s="35"/>
      <c r="AK355"/>
      <c r="AL355"/>
      <c r="AM355"/>
      <c r="AN355" s="20"/>
      <c r="AO355">
        <v>0</v>
      </c>
      <c r="AP355">
        <v>0</v>
      </c>
      <c r="AQ355">
        <v>1</v>
      </c>
      <c r="AR355" s="20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5808500</v>
      </c>
      <c r="AZ355">
        <v>5704300</v>
      </c>
      <c r="BA355">
        <v>104170</v>
      </c>
      <c r="BB355">
        <v>0</v>
      </c>
      <c r="BC355">
        <v>0</v>
      </c>
      <c r="BD355" s="16">
        <v>0</v>
      </c>
    </row>
    <row r="356" spans="2:56" x14ac:dyDescent="0.35">
      <c r="B356" s="15">
        <v>258</v>
      </c>
      <c r="C356" t="s">
        <v>899</v>
      </c>
      <c r="D356" t="s">
        <v>899</v>
      </c>
      <c r="E356" t="s">
        <v>900</v>
      </c>
      <c r="F356" t="s">
        <v>901</v>
      </c>
      <c r="G356" t="s">
        <v>902</v>
      </c>
      <c r="H356">
        <v>18.378</v>
      </c>
      <c r="I356">
        <v>2.2726999999999999E-3</v>
      </c>
      <c r="J356">
        <v>7.1116000000000001</v>
      </c>
      <c r="K356" s="16">
        <v>3</v>
      </c>
      <c r="L356" s="39"/>
      <c r="M356" s="17"/>
      <c r="N356"/>
      <c r="O356"/>
      <c r="P356" s="16"/>
      <c r="Q356" s="17"/>
      <c r="R356" s="17"/>
      <c r="S356" s="17"/>
      <c r="T356" s="19"/>
      <c r="U356">
        <v>9.6</v>
      </c>
      <c r="V356">
        <v>0</v>
      </c>
      <c r="W356">
        <v>0</v>
      </c>
      <c r="X356" s="20">
        <v>0</v>
      </c>
      <c r="Y356">
        <v>1</v>
      </c>
      <c r="Z356">
        <v>0</v>
      </c>
      <c r="AA356">
        <v>0</v>
      </c>
      <c r="AB356" s="20">
        <v>0</v>
      </c>
      <c r="AC356">
        <v>1</v>
      </c>
      <c r="AD356">
        <v>0</v>
      </c>
      <c r="AE356">
        <v>0</v>
      </c>
      <c r="AF356" s="20">
        <v>0</v>
      </c>
      <c r="AG356" s="34">
        <v>0.63163213744315316</v>
      </c>
      <c r="AH356" s="34"/>
      <c r="AI356" s="34"/>
      <c r="AJ356" s="35"/>
      <c r="AK356"/>
      <c r="AL356"/>
      <c r="AM356"/>
      <c r="AN356" s="20"/>
      <c r="AO356">
        <v>1</v>
      </c>
      <c r="AP356">
        <v>0</v>
      </c>
      <c r="AQ356">
        <v>0</v>
      </c>
      <c r="AR356" s="20">
        <v>0</v>
      </c>
      <c r="AS356">
        <v>2206600</v>
      </c>
      <c r="AT356">
        <v>213590</v>
      </c>
      <c r="AU356">
        <v>1993000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 s="16">
        <v>0</v>
      </c>
    </row>
    <row r="357" spans="2:56" x14ac:dyDescent="0.35">
      <c r="B357" s="15">
        <v>259</v>
      </c>
      <c r="C357" t="s">
        <v>903</v>
      </c>
      <c r="D357" t="s">
        <v>903</v>
      </c>
      <c r="E357" t="s">
        <v>904</v>
      </c>
      <c r="F357" t="s">
        <v>905</v>
      </c>
      <c r="G357" t="s">
        <v>906</v>
      </c>
      <c r="H357">
        <v>130.55000000000001</v>
      </c>
      <c r="I357">
        <v>0</v>
      </c>
      <c r="J357">
        <v>13.352</v>
      </c>
      <c r="K357" s="16">
        <v>4</v>
      </c>
      <c r="L357" s="39"/>
      <c r="M357" s="17"/>
      <c r="N357"/>
      <c r="O357"/>
      <c r="P357" s="16"/>
      <c r="Q357" s="17"/>
      <c r="R357" s="17"/>
      <c r="S357" s="17"/>
      <c r="T357" s="19"/>
      <c r="U357">
        <v>0</v>
      </c>
      <c r="V357">
        <v>0</v>
      </c>
      <c r="W357">
        <v>2</v>
      </c>
      <c r="X357" s="20">
        <v>0</v>
      </c>
      <c r="Y357">
        <v>0</v>
      </c>
      <c r="Z357">
        <v>0</v>
      </c>
      <c r="AA357">
        <v>2</v>
      </c>
      <c r="AB357" s="20">
        <v>0</v>
      </c>
      <c r="AC357">
        <v>0</v>
      </c>
      <c r="AD357">
        <v>0</v>
      </c>
      <c r="AE357">
        <v>2</v>
      </c>
      <c r="AF357" s="20">
        <v>0</v>
      </c>
      <c r="AG357" s="34"/>
      <c r="AH357" s="34"/>
      <c r="AI357" s="34">
        <v>0.84218000000000004</v>
      </c>
      <c r="AJ357" s="35"/>
      <c r="AK357"/>
      <c r="AL357"/>
      <c r="AM357">
        <v>17.334</v>
      </c>
      <c r="AN357" s="20"/>
      <c r="AO357">
        <v>0</v>
      </c>
      <c r="AP357">
        <v>0</v>
      </c>
      <c r="AQ357">
        <v>2</v>
      </c>
      <c r="AR357" s="20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6702800</v>
      </c>
      <c r="AZ357">
        <v>3351400</v>
      </c>
      <c r="BA357">
        <v>3351400</v>
      </c>
      <c r="BB357">
        <v>0</v>
      </c>
      <c r="BC357">
        <v>0</v>
      </c>
      <c r="BD357" s="16">
        <v>0</v>
      </c>
    </row>
    <row r="358" spans="2:56" x14ac:dyDescent="0.35">
      <c r="B358" s="15">
        <v>263</v>
      </c>
      <c r="C358" t="s">
        <v>918</v>
      </c>
      <c r="D358" t="s">
        <v>918</v>
      </c>
      <c r="E358" t="s">
        <v>919</v>
      </c>
      <c r="F358" t="s">
        <v>920</v>
      </c>
      <c r="G358" t="s">
        <v>921</v>
      </c>
      <c r="H358">
        <v>118.82</v>
      </c>
      <c r="I358">
        <v>0</v>
      </c>
      <c r="J358">
        <v>15.397</v>
      </c>
      <c r="K358" s="16">
        <v>2</v>
      </c>
      <c r="L358" s="39"/>
      <c r="M358" s="17"/>
      <c r="N358"/>
      <c r="O358"/>
      <c r="P358" s="16"/>
      <c r="Q358" s="17"/>
      <c r="R358" s="17"/>
      <c r="S358" s="17"/>
      <c r="T358" s="19"/>
      <c r="U358">
        <v>0</v>
      </c>
      <c r="V358">
        <v>1.1000000000000001</v>
      </c>
      <c r="W358">
        <v>2.2999999999999998</v>
      </c>
      <c r="X358" s="20">
        <v>0</v>
      </c>
      <c r="Y358">
        <v>0</v>
      </c>
      <c r="Z358">
        <v>1</v>
      </c>
      <c r="AA358">
        <v>2</v>
      </c>
      <c r="AB358" s="20">
        <v>0</v>
      </c>
      <c r="AC358">
        <v>0</v>
      </c>
      <c r="AD358">
        <v>1</v>
      </c>
      <c r="AE358">
        <v>2</v>
      </c>
      <c r="AF358" s="20">
        <v>0</v>
      </c>
      <c r="AG358" s="34"/>
      <c r="AH358" s="34"/>
      <c r="AI358" s="34">
        <v>1.4379999999999999</v>
      </c>
      <c r="AJ358" s="35"/>
      <c r="AK358"/>
      <c r="AL358"/>
      <c r="AM358">
        <v>56.41</v>
      </c>
      <c r="AN358" s="20"/>
      <c r="AO358">
        <v>0</v>
      </c>
      <c r="AP358">
        <v>0</v>
      </c>
      <c r="AQ358">
        <v>2</v>
      </c>
      <c r="AR358" s="20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9336000</v>
      </c>
      <c r="AZ358">
        <v>654000</v>
      </c>
      <c r="BA358">
        <v>8682000</v>
      </c>
      <c r="BB358">
        <v>0</v>
      </c>
      <c r="BC358">
        <v>0</v>
      </c>
      <c r="BD358" s="16">
        <v>0</v>
      </c>
    </row>
    <row r="359" spans="2:56" x14ac:dyDescent="0.35">
      <c r="B359" s="15">
        <v>264</v>
      </c>
      <c r="C359" t="s">
        <v>922</v>
      </c>
      <c r="D359" t="s">
        <v>922</v>
      </c>
      <c r="E359" t="s">
        <v>923</v>
      </c>
      <c r="F359" t="s">
        <v>924</v>
      </c>
      <c r="G359" t="s">
        <v>925</v>
      </c>
      <c r="H359">
        <v>20.006</v>
      </c>
      <c r="I359">
        <v>2.2989E-3</v>
      </c>
      <c r="J359">
        <v>7.22</v>
      </c>
      <c r="K359" s="16">
        <v>3</v>
      </c>
      <c r="L359" s="39"/>
      <c r="M359" s="17"/>
      <c r="N359"/>
      <c r="O359"/>
      <c r="P359" s="16"/>
      <c r="Q359" s="17"/>
      <c r="R359" s="17"/>
      <c r="S359" s="17"/>
      <c r="T359" s="19"/>
      <c r="U359">
        <v>0</v>
      </c>
      <c r="V359">
        <v>0</v>
      </c>
      <c r="W359">
        <v>11.3</v>
      </c>
      <c r="X359" s="20">
        <v>11.3</v>
      </c>
      <c r="Y359">
        <v>0</v>
      </c>
      <c r="Z359">
        <v>0</v>
      </c>
      <c r="AA359">
        <v>1</v>
      </c>
      <c r="AB359" s="20">
        <v>1</v>
      </c>
      <c r="AC359">
        <v>0</v>
      </c>
      <c r="AD359">
        <v>0</v>
      </c>
      <c r="AE359">
        <v>1</v>
      </c>
      <c r="AF359" s="20">
        <v>1</v>
      </c>
      <c r="AG359" s="34"/>
      <c r="AH359" s="34"/>
      <c r="AI359" s="34">
        <v>0.37579000000000001</v>
      </c>
      <c r="AJ359" s="35">
        <v>0.88026000000000004</v>
      </c>
      <c r="AK359"/>
      <c r="AL359"/>
      <c r="AM359"/>
      <c r="AN359" s="20"/>
      <c r="AO359">
        <v>0</v>
      </c>
      <c r="AP359">
        <v>0</v>
      </c>
      <c r="AQ359">
        <v>1</v>
      </c>
      <c r="AR359" s="20">
        <v>1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10530000</v>
      </c>
      <c r="AZ359">
        <v>10210000</v>
      </c>
      <c r="BA359">
        <v>319970</v>
      </c>
      <c r="BB359">
        <v>2421200</v>
      </c>
      <c r="BC359">
        <v>2180400</v>
      </c>
      <c r="BD359" s="16">
        <v>240830</v>
      </c>
    </row>
    <row r="360" spans="2:56" x14ac:dyDescent="0.35">
      <c r="B360" s="15">
        <v>267</v>
      </c>
      <c r="C360" t="s">
        <v>935</v>
      </c>
      <c r="D360" t="s">
        <v>935</v>
      </c>
      <c r="E360" t="s">
        <v>936</v>
      </c>
      <c r="F360" t="s">
        <v>937</v>
      </c>
      <c r="G360" t="s">
        <v>938</v>
      </c>
      <c r="H360">
        <v>17.791</v>
      </c>
      <c r="I360">
        <v>2.2025999999999999E-3</v>
      </c>
      <c r="J360">
        <v>6.7961999999999998</v>
      </c>
      <c r="K360" s="16">
        <v>2</v>
      </c>
      <c r="L360" s="39"/>
      <c r="M360" s="17"/>
      <c r="N360"/>
      <c r="O360"/>
      <c r="P360" s="16"/>
      <c r="Q360" s="17"/>
      <c r="R360" s="17"/>
      <c r="S360" s="17"/>
      <c r="T360" s="19"/>
      <c r="U360">
        <v>5.0999999999999996</v>
      </c>
      <c r="V360">
        <v>0</v>
      </c>
      <c r="W360">
        <v>5.0999999999999996</v>
      </c>
      <c r="X360" s="20">
        <v>5.0999999999999996</v>
      </c>
      <c r="Y360">
        <v>1</v>
      </c>
      <c r="Z360">
        <v>0</v>
      </c>
      <c r="AA360">
        <v>1</v>
      </c>
      <c r="AB360" s="20">
        <v>1</v>
      </c>
      <c r="AC360">
        <v>1</v>
      </c>
      <c r="AD360">
        <v>0</v>
      </c>
      <c r="AE360">
        <v>1</v>
      </c>
      <c r="AF360" s="20">
        <v>1</v>
      </c>
      <c r="AG360" s="34">
        <v>5.1580956310930004</v>
      </c>
      <c r="AH360" s="34"/>
      <c r="AI360" s="34"/>
      <c r="AJ360" s="35">
        <v>0.47704000000000002</v>
      </c>
      <c r="AK360"/>
      <c r="AL360"/>
      <c r="AM360"/>
      <c r="AN360" s="20"/>
      <c r="AO360">
        <v>1</v>
      </c>
      <c r="AP360">
        <v>0</v>
      </c>
      <c r="AQ360">
        <v>0</v>
      </c>
      <c r="AR360" s="20">
        <v>1</v>
      </c>
      <c r="AS360">
        <v>8955200</v>
      </c>
      <c r="AT360">
        <v>8780800</v>
      </c>
      <c r="AU360">
        <v>174390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2972700</v>
      </c>
      <c r="BC360">
        <v>2767700</v>
      </c>
      <c r="BD360" s="16">
        <v>204990</v>
      </c>
    </row>
    <row r="361" spans="2:56" x14ac:dyDescent="0.35">
      <c r="B361" s="15">
        <v>270</v>
      </c>
      <c r="C361" t="s">
        <v>943</v>
      </c>
      <c r="D361" t="s">
        <v>943</v>
      </c>
      <c r="E361" t="s">
        <v>944</v>
      </c>
      <c r="F361" t="s">
        <v>945</v>
      </c>
      <c r="G361" t="s">
        <v>946</v>
      </c>
      <c r="H361">
        <v>16.34</v>
      </c>
      <c r="I361">
        <v>4.0404000000000004E-3</v>
      </c>
      <c r="J361">
        <v>6.2168999999999999</v>
      </c>
      <c r="K361" s="16">
        <v>5</v>
      </c>
      <c r="L361" s="39"/>
      <c r="M361" s="17"/>
      <c r="N361"/>
      <c r="O361"/>
      <c r="P361" s="16"/>
      <c r="Q361" s="17"/>
      <c r="R361" s="17"/>
      <c r="S361" s="17"/>
      <c r="T361" s="19"/>
      <c r="U361">
        <v>0</v>
      </c>
      <c r="V361">
        <v>0</v>
      </c>
      <c r="W361">
        <v>8.4</v>
      </c>
      <c r="X361" s="20">
        <v>0</v>
      </c>
      <c r="Y361">
        <v>0</v>
      </c>
      <c r="Z361">
        <v>0</v>
      </c>
      <c r="AA361">
        <v>1</v>
      </c>
      <c r="AB361" s="20">
        <v>0</v>
      </c>
      <c r="AC361">
        <v>0</v>
      </c>
      <c r="AD361">
        <v>0</v>
      </c>
      <c r="AE361">
        <v>1</v>
      </c>
      <c r="AF361" s="20">
        <v>0</v>
      </c>
      <c r="AG361" s="34"/>
      <c r="AH361" s="34"/>
      <c r="AI361" s="34"/>
      <c r="AJ361" s="35"/>
      <c r="AK361"/>
      <c r="AL361"/>
      <c r="AM361"/>
      <c r="AN361" s="20"/>
      <c r="AO361">
        <v>0</v>
      </c>
      <c r="AP361">
        <v>0</v>
      </c>
      <c r="AQ361">
        <v>0</v>
      </c>
      <c r="AR361" s="20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775640</v>
      </c>
      <c r="AZ361">
        <v>775640</v>
      </c>
      <c r="BA361">
        <v>0</v>
      </c>
      <c r="BB361">
        <v>0</v>
      </c>
      <c r="BC361">
        <v>0</v>
      </c>
      <c r="BD361" s="16">
        <v>0</v>
      </c>
    </row>
    <row r="362" spans="2:56" x14ac:dyDescent="0.35">
      <c r="B362" s="15">
        <v>271</v>
      </c>
      <c r="C362" t="s">
        <v>947</v>
      </c>
      <c r="D362" t="s">
        <v>947</v>
      </c>
      <c r="E362" t="s">
        <v>948</v>
      </c>
      <c r="F362" t="s">
        <v>949</v>
      </c>
      <c r="G362" t="s">
        <v>950</v>
      </c>
      <c r="H362">
        <v>17.545999999999999</v>
      </c>
      <c r="I362">
        <v>0</v>
      </c>
      <c r="J362">
        <v>11.659000000000001</v>
      </c>
      <c r="K362" s="16">
        <v>6</v>
      </c>
      <c r="L362" s="39"/>
      <c r="M362" s="17"/>
      <c r="N362"/>
      <c r="O362"/>
      <c r="P362" s="16"/>
      <c r="Q362" s="17"/>
      <c r="R362" s="17"/>
      <c r="S362" s="17"/>
      <c r="T362" s="19"/>
      <c r="U362">
        <v>8.9</v>
      </c>
      <c r="V362">
        <v>12.4</v>
      </c>
      <c r="W362">
        <v>0</v>
      </c>
      <c r="X362" s="20">
        <v>0</v>
      </c>
      <c r="Y362">
        <v>1</v>
      </c>
      <c r="Z362">
        <v>1</v>
      </c>
      <c r="AA362">
        <v>0</v>
      </c>
      <c r="AB362" s="20">
        <v>0</v>
      </c>
      <c r="AC362">
        <v>1</v>
      </c>
      <c r="AD362">
        <v>1</v>
      </c>
      <c r="AE362">
        <v>0</v>
      </c>
      <c r="AF362" s="20">
        <v>0</v>
      </c>
      <c r="AG362" s="34"/>
      <c r="AH362" s="34">
        <v>2.1440363628567143</v>
      </c>
      <c r="AI362" s="34"/>
      <c r="AJ362" s="35"/>
      <c r="AK362"/>
      <c r="AL362"/>
      <c r="AM362"/>
      <c r="AN362" s="20"/>
      <c r="AO362">
        <v>0</v>
      </c>
      <c r="AP362">
        <v>1</v>
      </c>
      <c r="AQ362">
        <v>0</v>
      </c>
      <c r="AR362" s="20">
        <v>0</v>
      </c>
      <c r="AS362">
        <v>0</v>
      </c>
      <c r="AT362">
        <v>0</v>
      </c>
      <c r="AU362">
        <v>0</v>
      </c>
      <c r="AV362">
        <v>5337900</v>
      </c>
      <c r="AW362">
        <v>5092800</v>
      </c>
      <c r="AX362">
        <v>245090</v>
      </c>
      <c r="AY362">
        <v>0</v>
      </c>
      <c r="AZ362">
        <v>0</v>
      </c>
      <c r="BA362">
        <v>0</v>
      </c>
      <c r="BB362">
        <v>0</v>
      </c>
      <c r="BC362">
        <v>0</v>
      </c>
      <c r="BD362" s="16">
        <v>0</v>
      </c>
    </row>
    <row r="363" spans="2:56" x14ac:dyDescent="0.35">
      <c r="B363" s="15">
        <v>273</v>
      </c>
      <c r="C363" t="s">
        <v>955</v>
      </c>
      <c r="D363" t="s">
        <v>955</v>
      </c>
      <c r="E363" t="s">
        <v>956</v>
      </c>
      <c r="F363" t="s">
        <v>957</v>
      </c>
      <c r="G363" t="s">
        <v>958</v>
      </c>
      <c r="H363">
        <v>14.692</v>
      </c>
      <c r="I363">
        <v>2.1321999999999999E-3</v>
      </c>
      <c r="J363">
        <v>6.4649999999999999</v>
      </c>
      <c r="K363" s="16">
        <v>2</v>
      </c>
      <c r="L363" s="39"/>
      <c r="M363" s="17"/>
      <c r="N363"/>
      <c r="O363"/>
      <c r="P363" s="16"/>
      <c r="Q363" s="17"/>
      <c r="R363" s="17"/>
      <c r="S363" s="17"/>
      <c r="T363" s="19"/>
      <c r="U363">
        <v>8.6999999999999993</v>
      </c>
      <c r="V363">
        <v>0</v>
      </c>
      <c r="W363">
        <v>8.6999999999999993</v>
      </c>
      <c r="X363" s="20">
        <v>0</v>
      </c>
      <c r="Y363">
        <v>1</v>
      </c>
      <c r="Z363">
        <v>0</v>
      </c>
      <c r="AA363">
        <v>1</v>
      </c>
      <c r="AB363" s="20">
        <v>0</v>
      </c>
      <c r="AC363">
        <v>1</v>
      </c>
      <c r="AD363">
        <v>0</v>
      </c>
      <c r="AE363">
        <v>1</v>
      </c>
      <c r="AF363" s="20">
        <v>0</v>
      </c>
      <c r="AG363" s="34">
        <v>0.53917075537822823</v>
      </c>
      <c r="AH363" s="34"/>
      <c r="AI363" s="34">
        <v>0.47431000000000001</v>
      </c>
      <c r="AJ363" s="35"/>
      <c r="AK363"/>
      <c r="AL363"/>
      <c r="AM363"/>
      <c r="AN363" s="20"/>
      <c r="AO363">
        <v>1</v>
      </c>
      <c r="AP363">
        <v>0</v>
      </c>
      <c r="AQ363">
        <v>1</v>
      </c>
      <c r="AR363" s="20">
        <v>0</v>
      </c>
      <c r="AS363">
        <v>1167300</v>
      </c>
      <c r="AT363">
        <v>77456</v>
      </c>
      <c r="AU363">
        <v>1089800</v>
      </c>
      <c r="AV363">
        <v>0</v>
      </c>
      <c r="AW363">
        <v>0</v>
      </c>
      <c r="AX363">
        <v>0</v>
      </c>
      <c r="AY363">
        <v>4746300</v>
      </c>
      <c r="AZ363">
        <v>2373200</v>
      </c>
      <c r="BA363">
        <v>2373200</v>
      </c>
      <c r="BB363">
        <v>0</v>
      </c>
      <c r="BC363">
        <v>0</v>
      </c>
      <c r="BD363" s="16">
        <v>0</v>
      </c>
    </row>
    <row r="364" spans="2:56" x14ac:dyDescent="0.35">
      <c r="B364" s="15">
        <v>274</v>
      </c>
      <c r="C364" t="s">
        <v>959</v>
      </c>
      <c r="D364" t="s">
        <v>959</v>
      </c>
      <c r="E364" t="s">
        <v>960</v>
      </c>
      <c r="F364" t="s">
        <v>961</v>
      </c>
      <c r="G364" t="s">
        <v>962</v>
      </c>
      <c r="H364">
        <v>11.39</v>
      </c>
      <c r="I364">
        <v>5.8139999999999997E-3</v>
      </c>
      <c r="J364">
        <v>5.9581</v>
      </c>
      <c r="K364" s="16">
        <v>2</v>
      </c>
      <c r="L364" s="39"/>
      <c r="M364" s="17"/>
      <c r="N364"/>
      <c r="O364"/>
      <c r="P364" s="16"/>
      <c r="Q364" s="17"/>
      <c r="R364" s="17"/>
      <c r="S364" s="17"/>
      <c r="T364" s="19"/>
      <c r="U364">
        <v>13.5</v>
      </c>
      <c r="V364">
        <v>0</v>
      </c>
      <c r="W364">
        <v>0</v>
      </c>
      <c r="X364" s="20">
        <v>0</v>
      </c>
      <c r="Y364">
        <v>1</v>
      </c>
      <c r="Z364">
        <v>0</v>
      </c>
      <c r="AA364">
        <v>0</v>
      </c>
      <c r="AB364" s="20">
        <v>0</v>
      </c>
      <c r="AC364">
        <v>1</v>
      </c>
      <c r="AD364">
        <v>0</v>
      </c>
      <c r="AE364">
        <v>0</v>
      </c>
      <c r="AF364" s="20">
        <v>0</v>
      </c>
      <c r="AG364" s="34">
        <v>1.4465918296493461</v>
      </c>
      <c r="AH364" s="34"/>
      <c r="AI364" s="34"/>
      <c r="AJ364" s="35"/>
      <c r="AK364"/>
      <c r="AL364"/>
      <c r="AM364"/>
      <c r="AN364" s="20"/>
      <c r="AO364">
        <v>1</v>
      </c>
      <c r="AP364">
        <v>0</v>
      </c>
      <c r="AQ364">
        <v>0</v>
      </c>
      <c r="AR364" s="20">
        <v>0</v>
      </c>
      <c r="AS364">
        <v>2675600</v>
      </c>
      <c r="AT364">
        <v>442440</v>
      </c>
      <c r="AU364">
        <v>2233200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 s="16">
        <v>0</v>
      </c>
    </row>
    <row r="365" spans="2:56" x14ac:dyDescent="0.35">
      <c r="B365" s="15">
        <v>277</v>
      </c>
      <c r="C365" t="s">
        <v>972</v>
      </c>
      <c r="D365" t="s">
        <v>972</v>
      </c>
      <c r="E365" t="s">
        <v>973</v>
      </c>
      <c r="F365" t="s">
        <v>974</v>
      </c>
      <c r="G365" t="s">
        <v>975</v>
      </c>
      <c r="H365">
        <v>13.673999999999999</v>
      </c>
      <c r="I365">
        <v>0</v>
      </c>
      <c r="J365">
        <v>13.579000000000001</v>
      </c>
      <c r="K365" s="16">
        <v>7</v>
      </c>
      <c r="L365" s="39"/>
      <c r="M365" s="17"/>
      <c r="N365"/>
      <c r="O365"/>
      <c r="P365" s="16"/>
      <c r="Q365" s="17"/>
      <c r="R365" s="17"/>
      <c r="S365" s="17"/>
      <c r="T365" s="19"/>
      <c r="U365">
        <v>9.6</v>
      </c>
      <c r="V365">
        <v>0</v>
      </c>
      <c r="W365">
        <v>0</v>
      </c>
      <c r="X365" s="20">
        <v>0</v>
      </c>
      <c r="Y365">
        <v>1</v>
      </c>
      <c r="Z365">
        <v>0</v>
      </c>
      <c r="AA365">
        <v>0</v>
      </c>
      <c r="AB365" s="20">
        <v>0</v>
      </c>
      <c r="AC365">
        <v>1</v>
      </c>
      <c r="AD365">
        <v>0</v>
      </c>
      <c r="AE365">
        <v>0</v>
      </c>
      <c r="AF365" s="20">
        <v>0</v>
      </c>
      <c r="AG365" s="34">
        <v>8.5940185630800965</v>
      </c>
      <c r="AH365" s="34"/>
      <c r="AI365" s="34"/>
      <c r="AJ365" s="35"/>
      <c r="AK365"/>
      <c r="AL365"/>
      <c r="AM365"/>
      <c r="AN365" s="20"/>
      <c r="AO365">
        <v>1</v>
      </c>
      <c r="AP365">
        <v>0</v>
      </c>
      <c r="AQ365">
        <v>0</v>
      </c>
      <c r="AR365" s="20">
        <v>0</v>
      </c>
      <c r="AS365">
        <v>14256000</v>
      </c>
      <c r="AT365">
        <v>7128100</v>
      </c>
      <c r="AU365">
        <v>7128100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 s="16">
        <v>0</v>
      </c>
    </row>
    <row r="366" spans="2:56" x14ac:dyDescent="0.35">
      <c r="B366" s="15">
        <v>278</v>
      </c>
      <c r="C366" t="s">
        <v>976</v>
      </c>
      <c r="D366" t="s">
        <v>976</v>
      </c>
      <c r="E366" t="s">
        <v>977</v>
      </c>
      <c r="F366" t="s">
        <v>978</v>
      </c>
      <c r="G366" t="s">
        <v>979</v>
      </c>
      <c r="H366">
        <v>60.192</v>
      </c>
      <c r="I366">
        <v>0</v>
      </c>
      <c r="J366">
        <v>11.727</v>
      </c>
      <c r="K366" s="16">
        <v>7</v>
      </c>
      <c r="L366" s="39"/>
      <c r="M366" s="17"/>
      <c r="N366"/>
      <c r="O366"/>
      <c r="P366" s="16"/>
      <c r="Q366" s="17"/>
      <c r="R366" s="17"/>
      <c r="S366" s="17"/>
      <c r="T366" s="19"/>
      <c r="U366">
        <v>4.5</v>
      </c>
      <c r="V366">
        <v>0</v>
      </c>
      <c r="W366">
        <v>0</v>
      </c>
      <c r="X366" s="20">
        <v>0</v>
      </c>
      <c r="Y366">
        <v>2</v>
      </c>
      <c r="Z366">
        <v>0</v>
      </c>
      <c r="AA366">
        <v>0</v>
      </c>
      <c r="AB366" s="20">
        <v>0</v>
      </c>
      <c r="AC366">
        <v>2</v>
      </c>
      <c r="AD366">
        <v>0</v>
      </c>
      <c r="AE366">
        <v>0</v>
      </c>
      <c r="AF366" s="20">
        <v>0</v>
      </c>
      <c r="AG366" s="34">
        <v>0.60573020776546127</v>
      </c>
      <c r="AH366" s="34"/>
      <c r="AI366" s="34"/>
      <c r="AJ366" s="35"/>
      <c r="AK366"/>
      <c r="AL366"/>
      <c r="AM366"/>
      <c r="AN366" s="20"/>
      <c r="AO366">
        <v>1</v>
      </c>
      <c r="AP366">
        <v>0</v>
      </c>
      <c r="AQ366">
        <v>0</v>
      </c>
      <c r="AR366" s="20">
        <v>0</v>
      </c>
      <c r="AS366">
        <v>2684700</v>
      </c>
      <c r="AT366">
        <v>189620</v>
      </c>
      <c r="AU366">
        <v>2495000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 s="16">
        <v>0</v>
      </c>
    </row>
    <row r="367" spans="2:56" x14ac:dyDescent="0.35">
      <c r="B367" s="15">
        <v>280</v>
      </c>
      <c r="C367" t="s">
        <v>980</v>
      </c>
      <c r="D367" t="s">
        <v>980</v>
      </c>
      <c r="E367" t="s">
        <v>981</v>
      </c>
      <c r="F367" t="s">
        <v>982</v>
      </c>
      <c r="G367" t="s">
        <v>983</v>
      </c>
      <c r="H367">
        <v>33.68</v>
      </c>
      <c r="I367">
        <v>2.5574999999999999E-3</v>
      </c>
      <c r="J367">
        <v>9.4040999999999997</v>
      </c>
      <c r="K367" s="16">
        <v>6</v>
      </c>
      <c r="L367" s="39"/>
      <c r="M367" s="17"/>
      <c r="N367"/>
      <c r="O367"/>
      <c r="P367" s="16"/>
      <c r="Q367" s="17"/>
      <c r="R367" s="17"/>
      <c r="S367" s="17"/>
      <c r="T367" s="19"/>
      <c r="U367">
        <v>0</v>
      </c>
      <c r="V367">
        <v>0</v>
      </c>
      <c r="W367">
        <v>6.2</v>
      </c>
      <c r="X367" s="20">
        <v>0</v>
      </c>
      <c r="Y367">
        <v>0</v>
      </c>
      <c r="Z367">
        <v>0</v>
      </c>
      <c r="AA367">
        <v>1</v>
      </c>
      <c r="AB367" s="20">
        <v>0</v>
      </c>
      <c r="AC367">
        <v>0</v>
      </c>
      <c r="AD367">
        <v>0</v>
      </c>
      <c r="AE367">
        <v>1</v>
      </c>
      <c r="AF367" s="20">
        <v>0</v>
      </c>
      <c r="AG367" s="34"/>
      <c r="AH367" s="34"/>
      <c r="AI367" s="34"/>
      <c r="AJ367" s="35"/>
      <c r="AK367"/>
      <c r="AL367"/>
      <c r="AM367"/>
      <c r="AN367" s="20"/>
      <c r="AO367">
        <v>0</v>
      </c>
      <c r="AP367">
        <v>0</v>
      </c>
      <c r="AQ367">
        <v>0</v>
      </c>
      <c r="AR367" s="20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304500</v>
      </c>
      <c r="AZ367">
        <v>304500</v>
      </c>
      <c r="BA367">
        <v>0</v>
      </c>
      <c r="BB367">
        <v>0</v>
      </c>
      <c r="BC367">
        <v>0</v>
      </c>
      <c r="BD367" s="16">
        <v>0</v>
      </c>
    </row>
    <row r="368" spans="2:56" x14ac:dyDescent="0.35">
      <c r="B368" s="15">
        <v>282</v>
      </c>
      <c r="C368" t="s">
        <v>988</v>
      </c>
      <c r="D368" t="s">
        <v>988</v>
      </c>
      <c r="E368" t="s">
        <v>989</v>
      </c>
      <c r="F368" t="s">
        <v>990</v>
      </c>
      <c r="G368" t="s">
        <v>991</v>
      </c>
      <c r="H368">
        <v>7.8059000000000003</v>
      </c>
      <c r="I368">
        <v>2.0576000000000001E-3</v>
      </c>
      <c r="J368">
        <v>6.2733999999999996</v>
      </c>
      <c r="K368" s="16">
        <v>2</v>
      </c>
      <c r="L368" s="39"/>
      <c r="M368" s="17"/>
      <c r="N368"/>
      <c r="O368"/>
      <c r="P368" s="16"/>
      <c r="Q368" s="17"/>
      <c r="R368" s="17"/>
      <c r="S368" s="17"/>
      <c r="T368" s="19"/>
      <c r="U368">
        <v>0</v>
      </c>
      <c r="V368">
        <v>0</v>
      </c>
      <c r="W368">
        <v>18.3</v>
      </c>
      <c r="X368" s="20">
        <v>0</v>
      </c>
      <c r="Y368">
        <v>0</v>
      </c>
      <c r="Z368">
        <v>0</v>
      </c>
      <c r="AA368">
        <v>1</v>
      </c>
      <c r="AB368" s="20">
        <v>0</v>
      </c>
      <c r="AC368">
        <v>0</v>
      </c>
      <c r="AD368">
        <v>0</v>
      </c>
      <c r="AE368">
        <v>1</v>
      </c>
      <c r="AF368" s="20">
        <v>0</v>
      </c>
      <c r="AG368" s="34"/>
      <c r="AH368" s="34"/>
      <c r="AI368" s="34"/>
      <c r="AJ368" s="35"/>
      <c r="AK368"/>
      <c r="AL368"/>
      <c r="AM368"/>
      <c r="AN368" s="20"/>
      <c r="AO368">
        <v>0</v>
      </c>
      <c r="AP368">
        <v>0</v>
      </c>
      <c r="AQ368">
        <v>0</v>
      </c>
      <c r="AR368" s="20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 s="16">
        <v>0</v>
      </c>
    </row>
    <row r="369" spans="2:56" x14ac:dyDescent="0.35">
      <c r="B369" s="15">
        <v>283</v>
      </c>
      <c r="C369" t="s">
        <v>992</v>
      </c>
      <c r="D369" t="s">
        <v>992</v>
      </c>
      <c r="E369" t="s">
        <v>993</v>
      </c>
      <c r="F369" t="s">
        <v>994</v>
      </c>
      <c r="G369" t="s">
        <v>995</v>
      </c>
      <c r="H369">
        <v>8.7768999999999995</v>
      </c>
      <c r="I369">
        <v>5.9172000000000001E-3</v>
      </c>
      <c r="J369">
        <v>6.0717999999999996</v>
      </c>
      <c r="K369" s="16">
        <v>3</v>
      </c>
      <c r="L369" s="39"/>
      <c r="M369" s="17"/>
      <c r="N369"/>
      <c r="O369"/>
      <c r="P369" s="16"/>
      <c r="Q369" s="17"/>
      <c r="R369" s="17"/>
      <c r="S369" s="17"/>
      <c r="T369" s="19"/>
      <c r="U369">
        <v>0</v>
      </c>
      <c r="V369">
        <v>12.8</v>
      </c>
      <c r="W369">
        <v>0</v>
      </c>
      <c r="X369" s="20">
        <v>12.8</v>
      </c>
      <c r="Y369">
        <v>0</v>
      </c>
      <c r="Z369">
        <v>1</v>
      </c>
      <c r="AA369">
        <v>0</v>
      </c>
      <c r="AB369" s="20">
        <v>1</v>
      </c>
      <c r="AC369">
        <v>0</v>
      </c>
      <c r="AD369">
        <v>1</v>
      </c>
      <c r="AE369">
        <v>0</v>
      </c>
      <c r="AF369" s="20">
        <v>1</v>
      </c>
      <c r="AG369" s="34"/>
      <c r="AH369" s="34">
        <v>1.0963229328831101</v>
      </c>
      <c r="AI369" s="34"/>
      <c r="AJ369" s="35">
        <v>2.7627000000000002</v>
      </c>
      <c r="AK369"/>
      <c r="AL369"/>
      <c r="AM369"/>
      <c r="AN369" s="20"/>
      <c r="AO369">
        <v>0</v>
      </c>
      <c r="AP369">
        <v>1</v>
      </c>
      <c r="AQ369">
        <v>0</v>
      </c>
      <c r="AR369" s="20">
        <v>1</v>
      </c>
      <c r="AS369">
        <v>0</v>
      </c>
      <c r="AT369">
        <v>0</v>
      </c>
      <c r="AU369">
        <v>0</v>
      </c>
      <c r="AV369">
        <v>5106400</v>
      </c>
      <c r="AW369">
        <v>4652700</v>
      </c>
      <c r="AX369">
        <v>453730</v>
      </c>
      <c r="AY369">
        <v>0</v>
      </c>
      <c r="AZ369">
        <v>0</v>
      </c>
      <c r="BA369">
        <v>0</v>
      </c>
      <c r="BB369">
        <v>8452300</v>
      </c>
      <c r="BC369">
        <v>182100</v>
      </c>
      <c r="BD369" s="16">
        <v>8270200</v>
      </c>
    </row>
    <row r="370" spans="2:56" x14ac:dyDescent="0.35">
      <c r="B370" s="15">
        <v>285</v>
      </c>
      <c r="C370" t="s">
        <v>996</v>
      </c>
      <c r="D370" t="s">
        <v>996</v>
      </c>
      <c r="E370" t="s">
        <v>997</v>
      </c>
      <c r="F370" t="s">
        <v>998</v>
      </c>
      <c r="G370" t="s">
        <v>999</v>
      </c>
      <c r="H370">
        <v>10.083</v>
      </c>
      <c r="I370">
        <v>2.1597999999999999E-3</v>
      </c>
      <c r="J370">
        <v>6.5842999999999998</v>
      </c>
      <c r="K370" s="16">
        <v>6</v>
      </c>
      <c r="L370" s="39"/>
      <c r="M370" s="17"/>
      <c r="N370"/>
      <c r="O370"/>
      <c r="P370" s="16"/>
      <c r="Q370" s="17"/>
      <c r="R370" s="17"/>
      <c r="S370" s="17"/>
      <c r="T370" s="19"/>
      <c r="U370">
        <v>21.8</v>
      </c>
      <c r="V370">
        <v>21.8</v>
      </c>
      <c r="W370">
        <v>0</v>
      </c>
      <c r="X370" s="20">
        <v>0</v>
      </c>
      <c r="Y370">
        <v>1</v>
      </c>
      <c r="Z370">
        <v>1</v>
      </c>
      <c r="AA370">
        <v>0</v>
      </c>
      <c r="AB370" s="20">
        <v>0</v>
      </c>
      <c r="AC370">
        <v>1</v>
      </c>
      <c r="AD370">
        <v>1</v>
      </c>
      <c r="AE370">
        <v>0</v>
      </c>
      <c r="AF370" s="20">
        <v>0</v>
      </c>
      <c r="AG370" s="34">
        <v>2.1249920312798825</v>
      </c>
      <c r="AH370" s="34">
        <v>0.94117647058823528</v>
      </c>
      <c r="AI370" s="34"/>
      <c r="AJ370" s="35"/>
      <c r="AK370"/>
      <c r="AL370"/>
      <c r="AM370"/>
      <c r="AN370" s="20"/>
      <c r="AO370">
        <v>1</v>
      </c>
      <c r="AP370">
        <v>1</v>
      </c>
      <c r="AQ370">
        <v>0</v>
      </c>
      <c r="AR370" s="20">
        <v>0</v>
      </c>
      <c r="AS370">
        <v>5003100</v>
      </c>
      <c r="AT370">
        <v>4844000</v>
      </c>
      <c r="AU370">
        <v>159040</v>
      </c>
      <c r="AV370">
        <v>7513100</v>
      </c>
      <c r="AW370">
        <v>7222800</v>
      </c>
      <c r="AX370">
        <v>290310</v>
      </c>
      <c r="AY370">
        <v>0</v>
      </c>
      <c r="AZ370">
        <v>0</v>
      </c>
      <c r="BA370">
        <v>0</v>
      </c>
      <c r="BB370">
        <v>0</v>
      </c>
      <c r="BC370">
        <v>0</v>
      </c>
      <c r="BD370" s="16">
        <v>0</v>
      </c>
    </row>
    <row r="371" spans="2:56" x14ac:dyDescent="0.35">
      <c r="B371" s="15">
        <v>287</v>
      </c>
      <c r="C371" t="s">
        <v>1005</v>
      </c>
      <c r="D371" t="s">
        <v>1005</v>
      </c>
      <c r="E371" t="s">
        <v>1006</v>
      </c>
      <c r="F371" t="s">
        <v>1007</v>
      </c>
      <c r="G371" t="s">
        <v>1008</v>
      </c>
      <c r="H371">
        <v>15.225</v>
      </c>
      <c r="I371">
        <v>2.5125999999999998E-3</v>
      </c>
      <c r="J371">
        <v>8.7756000000000007</v>
      </c>
      <c r="K371" s="16">
        <v>3</v>
      </c>
      <c r="L371" s="39"/>
      <c r="M371" s="17"/>
      <c r="N371"/>
      <c r="O371"/>
      <c r="P371" s="16"/>
      <c r="Q371" s="17"/>
      <c r="R371" s="17"/>
      <c r="S371" s="17"/>
      <c r="T371" s="19"/>
      <c r="U371">
        <v>9</v>
      </c>
      <c r="V371">
        <v>0</v>
      </c>
      <c r="W371">
        <v>0</v>
      </c>
      <c r="X371" s="20">
        <v>0</v>
      </c>
      <c r="Y371">
        <v>1</v>
      </c>
      <c r="Z371">
        <v>0</v>
      </c>
      <c r="AA371">
        <v>0</v>
      </c>
      <c r="AB371" s="20">
        <v>0</v>
      </c>
      <c r="AC371">
        <v>1</v>
      </c>
      <c r="AD371">
        <v>0</v>
      </c>
      <c r="AE371">
        <v>0</v>
      </c>
      <c r="AF371" s="20">
        <v>0</v>
      </c>
      <c r="AG371" s="34">
        <v>0.57064597123944305</v>
      </c>
      <c r="AH371" s="34"/>
      <c r="AI371" s="34"/>
      <c r="AJ371" s="35"/>
      <c r="AK371"/>
      <c r="AL371"/>
      <c r="AM371"/>
      <c r="AN371" s="20"/>
      <c r="AO371">
        <v>1</v>
      </c>
      <c r="AP371">
        <v>0</v>
      </c>
      <c r="AQ371">
        <v>0</v>
      </c>
      <c r="AR371" s="20">
        <v>0</v>
      </c>
      <c r="AS371">
        <v>6608000</v>
      </c>
      <c r="AT371">
        <v>342010</v>
      </c>
      <c r="AU371">
        <v>6266000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 s="16">
        <v>0</v>
      </c>
    </row>
    <row r="372" spans="2:56" x14ac:dyDescent="0.35">
      <c r="B372" s="15">
        <v>288</v>
      </c>
      <c r="C372" t="s">
        <v>1009</v>
      </c>
      <c r="D372" t="s">
        <v>1009</v>
      </c>
      <c r="E372" t="s">
        <v>1010</v>
      </c>
      <c r="F372" t="s">
        <v>1011</v>
      </c>
      <c r="G372" t="s">
        <v>1012</v>
      </c>
      <c r="H372">
        <v>19.802</v>
      </c>
      <c r="I372">
        <v>2.3256000000000001E-3</v>
      </c>
      <c r="J372">
        <v>7.5590999999999999</v>
      </c>
      <c r="K372" s="16">
        <v>2</v>
      </c>
      <c r="L372" s="39">
        <v>1</v>
      </c>
      <c r="M372" s="17"/>
      <c r="N372"/>
      <c r="O372"/>
      <c r="P372" s="16"/>
      <c r="Q372" s="17"/>
      <c r="R372" s="17"/>
      <c r="S372" s="17"/>
      <c r="T372" s="19"/>
      <c r="U372">
        <v>0</v>
      </c>
      <c r="V372">
        <v>6.5</v>
      </c>
      <c r="W372">
        <v>0</v>
      </c>
      <c r="X372" s="20">
        <v>0</v>
      </c>
      <c r="Y372">
        <v>0</v>
      </c>
      <c r="Z372">
        <v>1</v>
      </c>
      <c r="AA372">
        <v>0</v>
      </c>
      <c r="AB372" s="20">
        <v>0</v>
      </c>
      <c r="AC372">
        <v>0</v>
      </c>
      <c r="AD372">
        <v>1</v>
      </c>
      <c r="AE372">
        <v>0</v>
      </c>
      <c r="AF372" s="20">
        <v>0</v>
      </c>
      <c r="AG372" s="34"/>
      <c r="AH372" s="34">
        <v>0.66613375965893951</v>
      </c>
      <c r="AI372" s="34"/>
      <c r="AJ372" s="35"/>
      <c r="AK372"/>
      <c r="AL372"/>
      <c r="AM372"/>
      <c r="AN372" s="20"/>
      <c r="AO372">
        <v>0</v>
      </c>
      <c r="AP372">
        <v>1</v>
      </c>
      <c r="AQ372">
        <v>0</v>
      </c>
      <c r="AR372" s="20">
        <v>0</v>
      </c>
      <c r="AS372">
        <v>0</v>
      </c>
      <c r="AT372">
        <v>0</v>
      </c>
      <c r="AU372">
        <v>0</v>
      </c>
      <c r="AV372">
        <v>9479500</v>
      </c>
      <c r="AW372">
        <v>4739800</v>
      </c>
      <c r="AX372">
        <v>4739800</v>
      </c>
      <c r="AY372">
        <v>0</v>
      </c>
      <c r="AZ372">
        <v>0</v>
      </c>
      <c r="BA372">
        <v>0</v>
      </c>
      <c r="BB372">
        <v>0</v>
      </c>
      <c r="BC372">
        <v>0</v>
      </c>
      <c r="BD372" s="16">
        <v>0</v>
      </c>
    </row>
    <row r="373" spans="2:56" x14ac:dyDescent="0.35">
      <c r="B373" s="15">
        <v>289</v>
      </c>
      <c r="C373" t="s">
        <v>1013</v>
      </c>
      <c r="D373" t="s">
        <v>1013</v>
      </c>
      <c r="E373" t="s">
        <v>1014</v>
      </c>
      <c r="F373" t="s">
        <v>1015</v>
      </c>
      <c r="G373" t="s">
        <v>1016</v>
      </c>
      <c r="H373">
        <v>15.879</v>
      </c>
      <c r="I373">
        <v>0</v>
      </c>
      <c r="J373">
        <v>30.187999999999999</v>
      </c>
      <c r="K373" s="16">
        <v>2</v>
      </c>
      <c r="L373" s="39"/>
      <c r="M373" s="17"/>
      <c r="N373"/>
      <c r="O373"/>
      <c r="P373" s="16"/>
      <c r="Q373" s="17"/>
      <c r="R373" s="17"/>
      <c r="S373" s="17"/>
      <c r="T373" s="19"/>
      <c r="U373">
        <v>28</v>
      </c>
      <c r="V373">
        <v>14</v>
      </c>
      <c r="W373">
        <v>0</v>
      </c>
      <c r="X373" s="20">
        <v>0</v>
      </c>
      <c r="Y373">
        <v>2</v>
      </c>
      <c r="Z373">
        <v>1</v>
      </c>
      <c r="AA373">
        <v>0</v>
      </c>
      <c r="AB373" s="20">
        <v>0</v>
      </c>
      <c r="AC373">
        <v>2</v>
      </c>
      <c r="AD373">
        <v>1</v>
      </c>
      <c r="AE373">
        <v>0</v>
      </c>
      <c r="AF373" s="20">
        <v>0</v>
      </c>
      <c r="AG373" s="34">
        <v>0.63633471205854286</v>
      </c>
      <c r="AH373" s="34">
        <v>1.4139271827500883</v>
      </c>
      <c r="AI373" s="34"/>
      <c r="AJ373" s="35"/>
      <c r="AK373"/>
      <c r="AL373"/>
      <c r="AM373"/>
      <c r="AN373" s="20"/>
      <c r="AO373">
        <v>1</v>
      </c>
      <c r="AP373">
        <v>1</v>
      </c>
      <c r="AQ373">
        <v>0</v>
      </c>
      <c r="AR373" s="20">
        <v>0</v>
      </c>
      <c r="AS373">
        <v>4716600</v>
      </c>
      <c r="AT373">
        <v>162490</v>
      </c>
      <c r="AU373">
        <v>4554100</v>
      </c>
      <c r="AV373">
        <v>1781200</v>
      </c>
      <c r="AW373">
        <v>1649400</v>
      </c>
      <c r="AX373">
        <v>131820</v>
      </c>
      <c r="AY373">
        <v>0</v>
      </c>
      <c r="AZ373">
        <v>0</v>
      </c>
      <c r="BA373">
        <v>0</v>
      </c>
      <c r="BB373">
        <v>0</v>
      </c>
      <c r="BC373">
        <v>0</v>
      </c>
      <c r="BD373" s="16">
        <v>0</v>
      </c>
    </row>
    <row r="374" spans="2:56" x14ac:dyDescent="0.35">
      <c r="B374" s="15">
        <v>291</v>
      </c>
      <c r="C374" t="s">
        <v>1022</v>
      </c>
      <c r="D374" t="s">
        <v>1022</v>
      </c>
      <c r="E374" t="s">
        <v>1023</v>
      </c>
      <c r="F374" t="s">
        <v>1024</v>
      </c>
      <c r="G374" t="s">
        <v>1023</v>
      </c>
      <c r="H374">
        <v>138.62</v>
      </c>
      <c r="I374">
        <v>0</v>
      </c>
      <c r="J374">
        <v>14.199</v>
      </c>
      <c r="K374" s="16">
        <v>1</v>
      </c>
      <c r="L374" s="39"/>
      <c r="M374" s="17"/>
      <c r="N374"/>
      <c r="O374"/>
      <c r="P374" s="16"/>
      <c r="Q374" s="17"/>
      <c r="R374" s="17"/>
      <c r="S374" s="17"/>
      <c r="T374" s="19"/>
      <c r="U374">
        <v>0.9</v>
      </c>
      <c r="V374">
        <v>0</v>
      </c>
      <c r="W374">
        <v>1.9</v>
      </c>
      <c r="X374" s="20">
        <v>0</v>
      </c>
      <c r="Y374">
        <v>1</v>
      </c>
      <c r="Z374">
        <v>0</v>
      </c>
      <c r="AA374">
        <v>2</v>
      </c>
      <c r="AB374" s="20">
        <v>0</v>
      </c>
      <c r="AC374">
        <v>1</v>
      </c>
      <c r="AD374">
        <v>0</v>
      </c>
      <c r="AE374">
        <v>2</v>
      </c>
      <c r="AF374" s="20">
        <v>0</v>
      </c>
      <c r="AG374" s="34">
        <v>1.0299827992872519</v>
      </c>
      <c r="AH374" s="34"/>
      <c r="AI374" s="34">
        <v>1.2654000000000001</v>
      </c>
      <c r="AJ374" s="35"/>
      <c r="AK374"/>
      <c r="AL374"/>
      <c r="AM374">
        <v>1.7962</v>
      </c>
      <c r="AN374" s="20"/>
      <c r="AO374">
        <v>1</v>
      </c>
      <c r="AP374">
        <v>0</v>
      </c>
      <c r="AQ374">
        <v>2</v>
      </c>
      <c r="AR374" s="20">
        <v>0</v>
      </c>
      <c r="AS374">
        <v>5688800</v>
      </c>
      <c r="AT374">
        <v>2844400</v>
      </c>
      <c r="AU374">
        <v>2844400</v>
      </c>
      <c r="AV374">
        <v>0</v>
      </c>
      <c r="AW374">
        <v>0</v>
      </c>
      <c r="AX374">
        <v>0</v>
      </c>
      <c r="AY374">
        <v>11405000</v>
      </c>
      <c r="AZ374">
        <v>5702500</v>
      </c>
      <c r="BA374">
        <v>5702500</v>
      </c>
      <c r="BB374">
        <v>0</v>
      </c>
      <c r="BC374">
        <v>0</v>
      </c>
      <c r="BD374" s="16">
        <v>0</v>
      </c>
    </row>
    <row r="375" spans="2:56" x14ac:dyDescent="0.35">
      <c r="B375" s="15">
        <v>293</v>
      </c>
      <c r="C375" t="s">
        <v>1028</v>
      </c>
      <c r="D375" t="s">
        <v>1028</v>
      </c>
      <c r="E375" t="s">
        <v>1029</v>
      </c>
      <c r="F375" t="s">
        <v>1030</v>
      </c>
      <c r="G375" t="s">
        <v>1031</v>
      </c>
      <c r="H375">
        <v>18.416</v>
      </c>
      <c r="I375">
        <v>2.3473999999999999E-3</v>
      </c>
      <c r="J375">
        <v>7.6932999999999998</v>
      </c>
      <c r="K375" s="16">
        <v>2</v>
      </c>
      <c r="L375" s="39"/>
      <c r="M375" s="17"/>
      <c r="N375"/>
      <c r="O375"/>
      <c r="P375" s="16"/>
      <c r="Q375" s="17"/>
      <c r="R375" s="17"/>
      <c r="S375" s="17"/>
      <c r="T375" s="19"/>
      <c r="U375">
        <v>8.4</v>
      </c>
      <c r="V375">
        <v>8.4</v>
      </c>
      <c r="W375">
        <v>0</v>
      </c>
      <c r="X375" s="20">
        <v>0</v>
      </c>
      <c r="Y375">
        <v>1</v>
      </c>
      <c r="Z375">
        <v>1</v>
      </c>
      <c r="AA375">
        <v>0</v>
      </c>
      <c r="AB375" s="20">
        <v>0</v>
      </c>
      <c r="AC375">
        <v>1</v>
      </c>
      <c r="AD375">
        <v>1</v>
      </c>
      <c r="AE375">
        <v>0</v>
      </c>
      <c r="AF375" s="20">
        <v>0</v>
      </c>
      <c r="AG375" s="34">
        <v>1.1829559703787826</v>
      </c>
      <c r="AH375" s="34">
        <v>1.6354834489074972</v>
      </c>
      <c r="AI375" s="34"/>
      <c r="AJ375" s="35"/>
      <c r="AK375"/>
      <c r="AL375"/>
      <c r="AM375"/>
      <c r="AN375" s="20"/>
      <c r="AO375">
        <v>1</v>
      </c>
      <c r="AP375">
        <v>1</v>
      </c>
      <c r="AQ375">
        <v>0</v>
      </c>
      <c r="AR375" s="20">
        <v>0</v>
      </c>
      <c r="AS375">
        <v>4033200</v>
      </c>
      <c r="AT375">
        <v>3662300</v>
      </c>
      <c r="AU375">
        <v>370870</v>
      </c>
      <c r="AV375">
        <v>1747600</v>
      </c>
      <c r="AW375">
        <v>1638600</v>
      </c>
      <c r="AX375">
        <v>108950</v>
      </c>
      <c r="AY375">
        <v>0</v>
      </c>
      <c r="AZ375">
        <v>0</v>
      </c>
      <c r="BA375">
        <v>0</v>
      </c>
      <c r="BB375">
        <v>0</v>
      </c>
      <c r="BC375">
        <v>0</v>
      </c>
      <c r="BD375" s="16">
        <v>0</v>
      </c>
    </row>
    <row r="376" spans="2:56" x14ac:dyDescent="0.35">
      <c r="B376" s="15">
        <v>294</v>
      </c>
      <c r="C376" t="s">
        <v>1032</v>
      </c>
      <c r="D376" t="s">
        <v>1032</v>
      </c>
      <c r="E376" t="s">
        <v>1033</v>
      </c>
      <c r="F376" t="s">
        <v>1034</v>
      </c>
      <c r="G376" t="s">
        <v>1035</v>
      </c>
      <c r="H376">
        <v>21.943000000000001</v>
      </c>
      <c r="I376">
        <v>0</v>
      </c>
      <c r="J376">
        <v>43.878</v>
      </c>
      <c r="K376" s="16">
        <v>3</v>
      </c>
      <c r="L376" s="39"/>
      <c r="M376" s="17"/>
      <c r="N376"/>
      <c r="O376"/>
      <c r="P376" s="16"/>
      <c r="Q376" s="17"/>
      <c r="R376" s="17"/>
      <c r="S376" s="17"/>
      <c r="T376" s="19"/>
      <c r="U376">
        <v>17.7</v>
      </c>
      <c r="V376">
        <v>12.9</v>
      </c>
      <c r="W376">
        <v>0</v>
      </c>
      <c r="X376" s="20">
        <v>0</v>
      </c>
      <c r="Y376">
        <v>2</v>
      </c>
      <c r="Z376">
        <v>2</v>
      </c>
      <c r="AA376">
        <v>0</v>
      </c>
      <c r="AB376" s="20">
        <v>0</v>
      </c>
      <c r="AC376">
        <v>2</v>
      </c>
      <c r="AD376">
        <v>2</v>
      </c>
      <c r="AE376">
        <v>0</v>
      </c>
      <c r="AF376" s="20">
        <v>0</v>
      </c>
      <c r="AG376" s="34">
        <v>2.1219708865594362</v>
      </c>
      <c r="AH376" s="34">
        <v>1.794526693584567</v>
      </c>
      <c r="AI376" s="34"/>
      <c r="AJ376" s="35"/>
      <c r="AK376"/>
      <c r="AL376"/>
      <c r="AM376"/>
      <c r="AN376" s="20"/>
      <c r="AO376">
        <v>1</v>
      </c>
      <c r="AP376">
        <v>1</v>
      </c>
      <c r="AQ376">
        <v>0</v>
      </c>
      <c r="AR376" s="20">
        <v>0</v>
      </c>
      <c r="AS376">
        <v>9861200</v>
      </c>
      <c r="AT376">
        <v>9559500</v>
      </c>
      <c r="AU376">
        <v>301660</v>
      </c>
      <c r="AV376">
        <v>5081600</v>
      </c>
      <c r="AW376">
        <v>5016800</v>
      </c>
      <c r="AX376">
        <v>64810</v>
      </c>
      <c r="AY376">
        <v>0</v>
      </c>
      <c r="AZ376">
        <v>0</v>
      </c>
      <c r="BA376">
        <v>0</v>
      </c>
      <c r="BB376">
        <v>0</v>
      </c>
      <c r="BC376">
        <v>0</v>
      </c>
      <c r="BD376" s="16">
        <v>0</v>
      </c>
    </row>
    <row r="377" spans="2:56" x14ac:dyDescent="0.35">
      <c r="B377" s="15">
        <v>296</v>
      </c>
      <c r="C377" t="s">
        <v>1040</v>
      </c>
      <c r="D377" t="s">
        <v>1040</v>
      </c>
      <c r="E377" t="s">
        <v>1041</v>
      </c>
      <c r="F377" t="s">
        <v>1042</v>
      </c>
      <c r="G377" t="s">
        <v>1041</v>
      </c>
      <c r="H377">
        <v>10.997999999999999</v>
      </c>
      <c r="I377">
        <v>0</v>
      </c>
      <c r="J377">
        <v>10.597</v>
      </c>
      <c r="K377" s="16">
        <v>1</v>
      </c>
      <c r="L377" s="39"/>
      <c r="M377" s="17"/>
      <c r="N377"/>
      <c r="O377"/>
      <c r="P377" s="16"/>
      <c r="Q377" s="17"/>
      <c r="R377" s="17"/>
      <c r="S377" s="17"/>
      <c r="T377" s="19"/>
      <c r="U377">
        <v>11.3</v>
      </c>
      <c r="V377">
        <v>11.3</v>
      </c>
      <c r="W377">
        <v>0</v>
      </c>
      <c r="X377" s="20">
        <v>0</v>
      </c>
      <c r="Y377">
        <v>1</v>
      </c>
      <c r="Z377">
        <v>1</v>
      </c>
      <c r="AA377">
        <v>0</v>
      </c>
      <c r="AB377" s="20">
        <v>0</v>
      </c>
      <c r="AC377">
        <v>1</v>
      </c>
      <c r="AD377">
        <v>1</v>
      </c>
      <c r="AE377">
        <v>0</v>
      </c>
      <c r="AF377" s="20">
        <v>0</v>
      </c>
      <c r="AG377" s="34">
        <v>0.81182010066569243</v>
      </c>
      <c r="AH377" s="34">
        <v>0.71607590404582877</v>
      </c>
      <c r="AI377" s="34"/>
      <c r="AJ377" s="35"/>
      <c r="AK377"/>
      <c r="AL377"/>
      <c r="AM377"/>
      <c r="AN377" s="20"/>
      <c r="AO377">
        <v>1</v>
      </c>
      <c r="AP377">
        <v>1</v>
      </c>
      <c r="AQ377">
        <v>0</v>
      </c>
      <c r="AR377" s="20">
        <v>0</v>
      </c>
      <c r="AS377">
        <v>8680200</v>
      </c>
      <c r="AT377">
        <v>4340100</v>
      </c>
      <c r="AU377">
        <v>4340100</v>
      </c>
      <c r="AV377">
        <v>2598200</v>
      </c>
      <c r="AW377">
        <v>2278600</v>
      </c>
      <c r="AX377">
        <v>319650</v>
      </c>
      <c r="AY377">
        <v>0</v>
      </c>
      <c r="AZ377">
        <v>0</v>
      </c>
      <c r="BA377">
        <v>0</v>
      </c>
      <c r="BB377">
        <v>0</v>
      </c>
      <c r="BC377">
        <v>0</v>
      </c>
      <c r="BD377" s="16">
        <v>0</v>
      </c>
    </row>
    <row r="378" spans="2:56" x14ac:dyDescent="0.35">
      <c r="B378" s="15">
        <v>297</v>
      </c>
      <c r="C378" t="s">
        <v>1043</v>
      </c>
      <c r="D378" t="s">
        <v>1043</v>
      </c>
      <c r="E378" t="s">
        <v>1044</v>
      </c>
      <c r="F378" t="s">
        <v>1045</v>
      </c>
      <c r="G378" t="s">
        <v>1044</v>
      </c>
      <c r="H378">
        <v>15.138999999999999</v>
      </c>
      <c r="I378">
        <v>0</v>
      </c>
      <c r="J378">
        <v>11.756</v>
      </c>
      <c r="K378" s="16">
        <v>1</v>
      </c>
      <c r="L378" s="39">
        <v>1</v>
      </c>
      <c r="M378" s="17"/>
      <c r="N378"/>
      <c r="O378"/>
      <c r="P378" s="16"/>
      <c r="Q378" s="17"/>
      <c r="R378" s="17"/>
      <c r="S378" s="17"/>
      <c r="T378" s="19"/>
      <c r="U378">
        <v>0</v>
      </c>
      <c r="V378">
        <v>11.7</v>
      </c>
      <c r="W378">
        <v>11.7</v>
      </c>
      <c r="X378" s="20">
        <v>0</v>
      </c>
      <c r="Y378">
        <v>0</v>
      </c>
      <c r="Z378">
        <v>1</v>
      </c>
      <c r="AA378">
        <v>1</v>
      </c>
      <c r="AB378" s="20">
        <v>0</v>
      </c>
      <c r="AC378">
        <v>0</v>
      </c>
      <c r="AD378">
        <v>1</v>
      </c>
      <c r="AE378">
        <v>1</v>
      </c>
      <c r="AF378" s="20">
        <v>0</v>
      </c>
      <c r="AG378" s="34"/>
      <c r="AH378" s="34">
        <v>0.55527791659725689</v>
      </c>
      <c r="AI378" s="34"/>
      <c r="AJ378" s="35"/>
      <c r="AK378"/>
      <c r="AL378"/>
      <c r="AM378"/>
      <c r="AN378" s="20"/>
      <c r="AO378">
        <v>0</v>
      </c>
      <c r="AP378">
        <v>1</v>
      </c>
      <c r="AQ378">
        <v>0</v>
      </c>
      <c r="AR378" s="20">
        <v>0</v>
      </c>
      <c r="AS378">
        <v>0</v>
      </c>
      <c r="AT378">
        <v>0</v>
      </c>
      <c r="AU378">
        <v>0</v>
      </c>
      <c r="AV378">
        <v>18665000</v>
      </c>
      <c r="AW378">
        <v>16635000</v>
      </c>
      <c r="AX378">
        <v>2030000</v>
      </c>
      <c r="AY378">
        <v>0</v>
      </c>
      <c r="AZ378">
        <v>0</v>
      </c>
      <c r="BA378">
        <v>0</v>
      </c>
      <c r="BB378">
        <v>0</v>
      </c>
      <c r="BC378">
        <v>0</v>
      </c>
      <c r="BD378" s="16">
        <v>0</v>
      </c>
    </row>
    <row r="379" spans="2:56" x14ac:dyDescent="0.35">
      <c r="B379" s="15">
        <v>298</v>
      </c>
      <c r="C379" t="s">
        <v>1046</v>
      </c>
      <c r="D379" t="s">
        <v>1046</v>
      </c>
      <c r="E379" t="s">
        <v>1047</v>
      </c>
      <c r="F379" t="s">
        <v>1048</v>
      </c>
      <c r="G379" t="s">
        <v>1047</v>
      </c>
      <c r="H379">
        <v>6.9611000000000001</v>
      </c>
      <c r="I379">
        <v>0</v>
      </c>
      <c r="J379">
        <v>11.526999999999999</v>
      </c>
      <c r="K379" s="16">
        <v>1</v>
      </c>
      <c r="L379" s="39"/>
      <c r="M379" s="17"/>
      <c r="N379"/>
      <c r="O379"/>
      <c r="P379" s="16"/>
      <c r="Q379" s="17"/>
      <c r="R379" s="17"/>
      <c r="S379" s="17"/>
      <c r="T379" s="19"/>
      <c r="U379">
        <v>13.8</v>
      </c>
      <c r="V379">
        <v>15.5</v>
      </c>
      <c r="W379">
        <v>0</v>
      </c>
      <c r="X379" s="20">
        <v>0</v>
      </c>
      <c r="Y379">
        <v>1</v>
      </c>
      <c r="Z379">
        <v>1</v>
      </c>
      <c r="AA379">
        <v>0</v>
      </c>
      <c r="AB379" s="20">
        <v>0</v>
      </c>
      <c r="AC379">
        <v>1</v>
      </c>
      <c r="AD379">
        <v>1</v>
      </c>
      <c r="AE379">
        <v>0</v>
      </c>
      <c r="AF379" s="20">
        <v>0</v>
      </c>
      <c r="AG379" s="34">
        <v>5.594405594405595</v>
      </c>
      <c r="AH379" s="34">
        <v>2.5389732392220585</v>
      </c>
      <c r="AI379" s="34"/>
      <c r="AJ379" s="35"/>
      <c r="AK379"/>
      <c r="AL379"/>
      <c r="AM379"/>
      <c r="AN379" s="20"/>
      <c r="AO379">
        <v>1</v>
      </c>
      <c r="AP379">
        <v>1</v>
      </c>
      <c r="AQ379">
        <v>0</v>
      </c>
      <c r="AR379" s="20">
        <v>0</v>
      </c>
      <c r="AS379">
        <v>22456000</v>
      </c>
      <c r="AT379">
        <v>21869000</v>
      </c>
      <c r="AU379">
        <v>586770</v>
      </c>
      <c r="AV379">
        <v>13723000</v>
      </c>
      <c r="AW379">
        <v>13321000</v>
      </c>
      <c r="AX379">
        <v>401950</v>
      </c>
      <c r="AY379">
        <v>0</v>
      </c>
      <c r="AZ379">
        <v>0</v>
      </c>
      <c r="BA379">
        <v>0</v>
      </c>
      <c r="BB379">
        <v>0</v>
      </c>
      <c r="BC379">
        <v>0</v>
      </c>
      <c r="BD379" s="16">
        <v>0</v>
      </c>
    </row>
    <row r="380" spans="2:56" x14ac:dyDescent="0.35">
      <c r="B380" s="15">
        <v>301</v>
      </c>
      <c r="C380" t="s">
        <v>1057</v>
      </c>
      <c r="D380" t="s">
        <v>1057</v>
      </c>
      <c r="E380" t="s">
        <v>1058</v>
      </c>
      <c r="F380" t="s">
        <v>1059</v>
      </c>
      <c r="G380" t="s">
        <v>1058</v>
      </c>
      <c r="H380">
        <v>69.222999999999999</v>
      </c>
      <c r="I380">
        <v>0</v>
      </c>
      <c r="J380">
        <v>11.959</v>
      </c>
      <c r="K380" s="16">
        <v>1</v>
      </c>
      <c r="L380" s="39"/>
      <c r="M380" s="17"/>
      <c r="N380"/>
      <c r="O380"/>
      <c r="P380" s="16"/>
      <c r="Q380" s="17"/>
      <c r="R380" s="17"/>
      <c r="S380" s="17"/>
      <c r="T380" s="19"/>
      <c r="U380">
        <v>1.6</v>
      </c>
      <c r="V380">
        <v>2.1</v>
      </c>
      <c r="W380">
        <v>2.1</v>
      </c>
      <c r="X380" s="20">
        <v>0</v>
      </c>
      <c r="Y380">
        <v>1</v>
      </c>
      <c r="Z380">
        <v>1</v>
      </c>
      <c r="AA380">
        <v>1</v>
      </c>
      <c r="AB380" s="20">
        <v>0</v>
      </c>
      <c r="AC380">
        <v>1</v>
      </c>
      <c r="AD380">
        <v>1</v>
      </c>
      <c r="AE380">
        <v>1</v>
      </c>
      <c r="AF380" s="20">
        <v>0</v>
      </c>
      <c r="AG380" s="34"/>
      <c r="AH380" s="34"/>
      <c r="AI380" s="34">
        <v>1.4319</v>
      </c>
      <c r="AJ380" s="35"/>
      <c r="AK380"/>
      <c r="AL380"/>
      <c r="AM380"/>
      <c r="AN380" s="20"/>
      <c r="AO380">
        <v>0</v>
      </c>
      <c r="AP380">
        <v>0</v>
      </c>
      <c r="AQ380">
        <v>1</v>
      </c>
      <c r="AR380" s="2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5499300</v>
      </c>
      <c r="AZ380">
        <v>469470</v>
      </c>
      <c r="BA380">
        <v>5029800</v>
      </c>
      <c r="BB380">
        <v>0</v>
      </c>
      <c r="BC380">
        <v>0</v>
      </c>
      <c r="BD380" s="16">
        <v>0</v>
      </c>
    </row>
    <row r="381" spans="2:56" x14ac:dyDescent="0.35">
      <c r="B381" s="15">
        <v>302</v>
      </c>
      <c r="C381" t="s">
        <v>1060</v>
      </c>
      <c r="D381" t="s">
        <v>1060</v>
      </c>
      <c r="E381" t="s">
        <v>1061</v>
      </c>
      <c r="F381" t="s">
        <v>1062</v>
      </c>
      <c r="G381" t="s">
        <v>1061</v>
      </c>
      <c r="H381">
        <v>67.453999999999994</v>
      </c>
      <c r="I381">
        <v>0</v>
      </c>
      <c r="J381">
        <v>14.865</v>
      </c>
      <c r="K381" s="16">
        <v>1</v>
      </c>
      <c r="L381" s="39"/>
      <c r="M381" s="17"/>
      <c r="N381"/>
      <c r="O381"/>
      <c r="P381" s="16"/>
      <c r="Q381" s="17"/>
      <c r="R381" s="17"/>
      <c r="S381" s="17"/>
      <c r="T381" s="19"/>
      <c r="U381">
        <v>4.4000000000000004</v>
      </c>
      <c r="V381">
        <v>0</v>
      </c>
      <c r="W381">
        <v>0</v>
      </c>
      <c r="X381" s="20">
        <v>0</v>
      </c>
      <c r="Y381">
        <v>2</v>
      </c>
      <c r="Z381">
        <v>0</v>
      </c>
      <c r="AA381">
        <v>0</v>
      </c>
      <c r="AB381" s="20">
        <v>0</v>
      </c>
      <c r="AC381">
        <v>2</v>
      </c>
      <c r="AD381">
        <v>0</v>
      </c>
      <c r="AE381">
        <v>0</v>
      </c>
      <c r="AF381" s="20">
        <v>0</v>
      </c>
      <c r="AG381" s="34">
        <v>0.76610740825863788</v>
      </c>
      <c r="AH381" s="34"/>
      <c r="AI381" s="34"/>
      <c r="AJ381" s="35"/>
      <c r="AK381">
        <v>18.611999999999998</v>
      </c>
      <c r="AL381"/>
      <c r="AM381"/>
      <c r="AN381" s="20"/>
      <c r="AO381">
        <v>2</v>
      </c>
      <c r="AP381">
        <v>0</v>
      </c>
      <c r="AQ381">
        <v>0</v>
      </c>
      <c r="AR381" s="20">
        <v>0</v>
      </c>
      <c r="AS381">
        <v>17122000</v>
      </c>
      <c r="AT381">
        <v>8560800</v>
      </c>
      <c r="AU381">
        <v>8560800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 s="16">
        <v>0</v>
      </c>
    </row>
    <row r="382" spans="2:56" x14ac:dyDescent="0.35">
      <c r="B382" s="15">
        <v>304</v>
      </c>
      <c r="C382" t="s">
        <v>1067</v>
      </c>
      <c r="D382" t="s">
        <v>1067</v>
      </c>
      <c r="E382" t="s">
        <v>1068</v>
      </c>
      <c r="F382" t="s">
        <v>1069</v>
      </c>
      <c r="G382" t="s">
        <v>1070</v>
      </c>
      <c r="H382">
        <v>14.026</v>
      </c>
      <c r="I382">
        <v>0</v>
      </c>
      <c r="J382">
        <v>14.084</v>
      </c>
      <c r="K382" s="16">
        <v>4</v>
      </c>
      <c r="L382" s="39"/>
      <c r="M382" s="17"/>
      <c r="N382"/>
      <c r="O382"/>
      <c r="P382" s="16"/>
      <c r="Q382" s="17"/>
      <c r="R382" s="17"/>
      <c r="S382" s="17"/>
      <c r="T382" s="19"/>
      <c r="U382">
        <v>23.3</v>
      </c>
      <c r="V382">
        <v>0</v>
      </c>
      <c r="W382">
        <v>15</v>
      </c>
      <c r="X382" s="20">
        <v>0</v>
      </c>
      <c r="Y382">
        <v>2</v>
      </c>
      <c r="Z382">
        <v>0</v>
      </c>
      <c r="AA382">
        <v>1</v>
      </c>
      <c r="AB382" s="20">
        <v>0</v>
      </c>
      <c r="AC382">
        <v>2</v>
      </c>
      <c r="AD382">
        <v>0</v>
      </c>
      <c r="AE382">
        <v>1</v>
      </c>
      <c r="AF382" s="20">
        <v>0</v>
      </c>
      <c r="AG382" s="34">
        <v>1.3028976443610589</v>
      </c>
      <c r="AH382" s="34"/>
      <c r="AI382" s="34"/>
      <c r="AJ382" s="35"/>
      <c r="AK382">
        <v>41.048999999999999</v>
      </c>
      <c r="AL382"/>
      <c r="AM382"/>
      <c r="AN382" s="20"/>
      <c r="AO382">
        <v>2</v>
      </c>
      <c r="AP382">
        <v>0</v>
      </c>
      <c r="AQ382">
        <v>0</v>
      </c>
      <c r="AR382" s="20">
        <v>0</v>
      </c>
      <c r="AS382">
        <v>39390000</v>
      </c>
      <c r="AT382">
        <v>21858000</v>
      </c>
      <c r="AU382">
        <v>17532000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 s="16">
        <v>0</v>
      </c>
    </row>
    <row r="383" spans="2:56" x14ac:dyDescent="0.35">
      <c r="B383" s="15">
        <v>306</v>
      </c>
      <c r="C383" t="s">
        <v>1075</v>
      </c>
      <c r="D383" t="s">
        <v>1076</v>
      </c>
      <c r="E383" t="s">
        <v>1077</v>
      </c>
      <c r="F383" t="s">
        <v>1078</v>
      </c>
      <c r="G383" t="s">
        <v>1079</v>
      </c>
      <c r="H383">
        <v>83.352999999999994</v>
      </c>
      <c r="I383">
        <v>0</v>
      </c>
      <c r="J383">
        <v>26.774999999999999</v>
      </c>
      <c r="K383" s="16">
        <v>3</v>
      </c>
      <c r="L383" s="39"/>
      <c r="M383" s="17"/>
      <c r="N383"/>
      <c r="O383"/>
      <c r="P383" s="16"/>
      <c r="Q383" s="17"/>
      <c r="R383" s="17"/>
      <c r="S383" s="17"/>
      <c r="T383" s="19"/>
      <c r="U383">
        <v>1.9</v>
      </c>
      <c r="V383">
        <v>0</v>
      </c>
      <c r="W383">
        <v>1.6</v>
      </c>
      <c r="X383" s="20">
        <v>0</v>
      </c>
      <c r="Y383">
        <v>2</v>
      </c>
      <c r="Z383">
        <v>0</v>
      </c>
      <c r="AA383">
        <v>1</v>
      </c>
      <c r="AB383" s="20">
        <v>0</v>
      </c>
      <c r="AC383">
        <v>2</v>
      </c>
      <c r="AD383">
        <v>0</v>
      </c>
      <c r="AE383">
        <v>1</v>
      </c>
      <c r="AF383" s="20">
        <v>0</v>
      </c>
      <c r="AG383" s="34">
        <v>0.89461442118446954</v>
      </c>
      <c r="AH383" s="34"/>
      <c r="AI383" s="34">
        <v>1.1729000000000001</v>
      </c>
      <c r="AJ383" s="35"/>
      <c r="AK383">
        <v>24.48</v>
      </c>
      <c r="AL383"/>
      <c r="AM383"/>
      <c r="AN383" s="20"/>
      <c r="AO383">
        <v>2</v>
      </c>
      <c r="AP383">
        <v>0</v>
      </c>
      <c r="AQ383">
        <v>1</v>
      </c>
      <c r="AR383" s="20">
        <v>0</v>
      </c>
      <c r="AS383">
        <v>19237000</v>
      </c>
      <c r="AT383">
        <v>9618300</v>
      </c>
      <c r="AU383">
        <v>9618300</v>
      </c>
      <c r="AV383">
        <v>0</v>
      </c>
      <c r="AW383">
        <v>0</v>
      </c>
      <c r="AX383">
        <v>0</v>
      </c>
      <c r="AY383">
        <v>5362400</v>
      </c>
      <c r="AZ383">
        <v>510480</v>
      </c>
      <c r="BA383">
        <v>4851900</v>
      </c>
      <c r="BB383">
        <v>0</v>
      </c>
      <c r="BC383">
        <v>0</v>
      </c>
      <c r="BD383" s="16">
        <v>0</v>
      </c>
    </row>
    <row r="384" spans="2:56" x14ac:dyDescent="0.35">
      <c r="B384" s="15">
        <v>308</v>
      </c>
      <c r="C384" t="s">
        <v>1084</v>
      </c>
      <c r="D384" t="s">
        <v>1084</v>
      </c>
      <c r="E384" t="s">
        <v>1085</v>
      </c>
      <c r="F384" t="s">
        <v>1086</v>
      </c>
      <c r="G384" t="s">
        <v>1087</v>
      </c>
      <c r="H384">
        <v>11.398999999999999</v>
      </c>
      <c r="I384">
        <v>2.4450000000000001E-3</v>
      </c>
      <c r="J384">
        <v>8.3364999999999991</v>
      </c>
      <c r="K384" s="16">
        <v>2</v>
      </c>
      <c r="L384" s="39"/>
      <c r="M384" s="17"/>
      <c r="N384"/>
      <c r="O384"/>
      <c r="P384" s="16"/>
      <c r="Q384" s="17"/>
      <c r="R384" s="17"/>
      <c r="S384" s="17"/>
      <c r="T384" s="19"/>
      <c r="U384">
        <v>12.5</v>
      </c>
      <c r="V384">
        <v>0</v>
      </c>
      <c r="W384">
        <v>0</v>
      </c>
      <c r="X384" s="20">
        <v>0</v>
      </c>
      <c r="Y384">
        <v>1</v>
      </c>
      <c r="Z384">
        <v>0</v>
      </c>
      <c r="AA384">
        <v>0</v>
      </c>
      <c r="AB384" s="20">
        <v>0</v>
      </c>
      <c r="AC384">
        <v>1</v>
      </c>
      <c r="AD384">
        <v>0</v>
      </c>
      <c r="AE384">
        <v>0</v>
      </c>
      <c r="AF384" s="20">
        <v>0</v>
      </c>
      <c r="AG384" s="34">
        <v>2.3002254220913647</v>
      </c>
      <c r="AH384" s="34"/>
      <c r="AI384" s="34"/>
      <c r="AJ384" s="35"/>
      <c r="AK384"/>
      <c r="AL384"/>
      <c r="AM384"/>
      <c r="AN384" s="20"/>
      <c r="AO384">
        <v>1</v>
      </c>
      <c r="AP384">
        <v>0</v>
      </c>
      <c r="AQ384">
        <v>0</v>
      </c>
      <c r="AR384" s="20">
        <v>0</v>
      </c>
      <c r="AS384">
        <v>6297400</v>
      </c>
      <c r="AT384">
        <v>3148700</v>
      </c>
      <c r="AU384">
        <v>3148700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 s="16">
        <v>0</v>
      </c>
    </row>
    <row r="385" spans="2:56" x14ac:dyDescent="0.35">
      <c r="B385" s="15">
        <v>313</v>
      </c>
      <c r="C385" t="s">
        <v>1097</v>
      </c>
      <c r="D385" t="s">
        <v>1097</v>
      </c>
      <c r="E385" t="s">
        <v>1098</v>
      </c>
      <c r="F385" t="s">
        <v>1099</v>
      </c>
      <c r="G385" t="s">
        <v>1100</v>
      </c>
      <c r="H385">
        <v>30.204999999999998</v>
      </c>
      <c r="I385">
        <v>0</v>
      </c>
      <c r="J385">
        <v>11.263999999999999</v>
      </c>
      <c r="K385" s="16">
        <v>15</v>
      </c>
      <c r="L385" s="39"/>
      <c r="M385" s="17"/>
      <c r="N385"/>
      <c r="O385"/>
      <c r="P385" s="16"/>
      <c r="Q385" s="17"/>
      <c r="R385" s="17"/>
      <c r="S385" s="17"/>
      <c r="T385" s="19"/>
      <c r="U385">
        <v>0</v>
      </c>
      <c r="V385">
        <v>0</v>
      </c>
      <c r="W385">
        <v>8</v>
      </c>
      <c r="X385" s="20">
        <v>0</v>
      </c>
      <c r="Y385">
        <v>0</v>
      </c>
      <c r="Z385">
        <v>0</v>
      </c>
      <c r="AA385">
        <v>2</v>
      </c>
      <c r="AB385" s="20">
        <v>0</v>
      </c>
      <c r="AC385">
        <v>0</v>
      </c>
      <c r="AD385">
        <v>0</v>
      </c>
      <c r="AE385">
        <v>2</v>
      </c>
      <c r="AF385" s="20">
        <v>0</v>
      </c>
      <c r="AG385" s="34"/>
      <c r="AH385" s="34"/>
      <c r="AI385" s="34">
        <v>0.76876999999999995</v>
      </c>
      <c r="AJ385" s="35"/>
      <c r="AK385"/>
      <c r="AL385"/>
      <c r="AM385">
        <v>67.183000000000007</v>
      </c>
      <c r="AN385" s="20"/>
      <c r="AO385">
        <v>0</v>
      </c>
      <c r="AP385">
        <v>0</v>
      </c>
      <c r="AQ385">
        <v>2</v>
      </c>
      <c r="AR385" s="20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3722800</v>
      </c>
      <c r="AZ385">
        <v>3275200</v>
      </c>
      <c r="BA385">
        <v>447580</v>
      </c>
      <c r="BB385">
        <v>0</v>
      </c>
      <c r="BC385">
        <v>0</v>
      </c>
      <c r="BD385" s="16">
        <v>0</v>
      </c>
    </row>
    <row r="386" spans="2:56" x14ac:dyDescent="0.35">
      <c r="B386" s="15">
        <v>315</v>
      </c>
      <c r="C386" t="s">
        <v>1104</v>
      </c>
      <c r="D386" t="s">
        <v>1104</v>
      </c>
      <c r="E386" t="s">
        <v>1105</v>
      </c>
      <c r="F386" t="s">
        <v>1106</v>
      </c>
      <c r="G386" t="s">
        <v>1107</v>
      </c>
      <c r="H386">
        <v>47.517000000000003</v>
      </c>
      <c r="I386">
        <v>0</v>
      </c>
      <c r="J386">
        <v>92.338999999999999</v>
      </c>
      <c r="K386" s="16">
        <v>2</v>
      </c>
      <c r="L386" s="39"/>
      <c r="M386" s="17"/>
      <c r="N386"/>
      <c r="O386"/>
      <c r="P386" s="16"/>
      <c r="Q386" s="17"/>
      <c r="R386" s="17"/>
      <c r="S386" s="17"/>
      <c r="T386" s="19"/>
      <c r="U386">
        <v>15.6</v>
      </c>
      <c r="V386">
        <v>0</v>
      </c>
      <c r="W386">
        <v>11.9</v>
      </c>
      <c r="X386" s="20">
        <v>0</v>
      </c>
      <c r="Y386">
        <v>5</v>
      </c>
      <c r="Z386">
        <v>0</v>
      </c>
      <c r="AA386">
        <v>4</v>
      </c>
      <c r="AB386" s="20">
        <v>0</v>
      </c>
      <c r="AC386">
        <v>5</v>
      </c>
      <c r="AD386">
        <v>0</v>
      </c>
      <c r="AE386">
        <v>4</v>
      </c>
      <c r="AF386" s="20">
        <v>0</v>
      </c>
      <c r="AG386" s="34">
        <v>0.27698529208099049</v>
      </c>
      <c r="AH386" s="34"/>
      <c r="AI386" s="34">
        <v>0.28399999999999997</v>
      </c>
      <c r="AJ386" s="35"/>
      <c r="AK386">
        <v>18.126999999999999</v>
      </c>
      <c r="AL386"/>
      <c r="AM386">
        <v>106.96</v>
      </c>
      <c r="AN386" s="20"/>
      <c r="AO386">
        <v>5</v>
      </c>
      <c r="AP386">
        <v>0</v>
      </c>
      <c r="AQ386">
        <v>4</v>
      </c>
      <c r="AR386" s="20">
        <v>0</v>
      </c>
      <c r="AS386">
        <v>26937000</v>
      </c>
      <c r="AT386">
        <v>10338000</v>
      </c>
      <c r="AU386">
        <v>16599000</v>
      </c>
      <c r="AV386">
        <v>0</v>
      </c>
      <c r="AW386">
        <v>0</v>
      </c>
      <c r="AX386">
        <v>0</v>
      </c>
      <c r="AY386">
        <v>38803000</v>
      </c>
      <c r="AZ386">
        <v>31636000</v>
      </c>
      <c r="BA386">
        <v>7166900</v>
      </c>
      <c r="BB386">
        <v>0</v>
      </c>
      <c r="BC386">
        <v>0</v>
      </c>
      <c r="BD386" s="16">
        <v>0</v>
      </c>
    </row>
    <row r="387" spans="2:56" x14ac:dyDescent="0.35">
      <c r="B387" s="15">
        <v>316</v>
      </c>
      <c r="C387" t="s">
        <v>1108</v>
      </c>
      <c r="D387" t="s">
        <v>1108</v>
      </c>
      <c r="E387" t="s">
        <v>1109</v>
      </c>
      <c r="F387" t="s">
        <v>1110</v>
      </c>
      <c r="G387" t="s">
        <v>1111</v>
      </c>
      <c r="H387">
        <v>11.006</v>
      </c>
      <c r="I387">
        <v>0</v>
      </c>
      <c r="J387">
        <v>11.507</v>
      </c>
      <c r="K387" s="16">
        <v>2</v>
      </c>
      <c r="L387" s="39"/>
      <c r="M387" s="17"/>
      <c r="N387"/>
      <c r="O387"/>
      <c r="P387" s="16"/>
      <c r="Q387" s="17"/>
      <c r="R387" s="17"/>
      <c r="S387" s="17"/>
      <c r="T387" s="19"/>
      <c r="U387">
        <v>12.2</v>
      </c>
      <c r="V387">
        <v>0</v>
      </c>
      <c r="W387">
        <v>0</v>
      </c>
      <c r="X387" s="20">
        <v>18.399999999999999</v>
      </c>
      <c r="Y387">
        <v>1</v>
      </c>
      <c r="Z387">
        <v>0</v>
      </c>
      <c r="AA387">
        <v>0</v>
      </c>
      <c r="AB387" s="20">
        <v>1</v>
      </c>
      <c r="AC387">
        <v>1</v>
      </c>
      <c r="AD387">
        <v>0</v>
      </c>
      <c r="AE387">
        <v>0</v>
      </c>
      <c r="AF387" s="20">
        <v>1</v>
      </c>
      <c r="AG387" s="34"/>
      <c r="AH387" s="34"/>
      <c r="AI387" s="34"/>
      <c r="AJ387" s="35"/>
      <c r="AK387"/>
      <c r="AL387"/>
      <c r="AM387"/>
      <c r="AN387" s="20"/>
      <c r="AO387">
        <v>0</v>
      </c>
      <c r="AP387">
        <v>0</v>
      </c>
      <c r="AQ387">
        <v>0</v>
      </c>
      <c r="AR387" s="20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367320</v>
      </c>
      <c r="BC387">
        <v>367320</v>
      </c>
      <c r="BD387" s="16">
        <v>0</v>
      </c>
    </row>
    <row r="388" spans="2:56" x14ac:dyDescent="0.35">
      <c r="B388" s="15">
        <v>317</v>
      </c>
      <c r="C388" t="s">
        <v>1112</v>
      </c>
      <c r="D388" t="s">
        <v>1112</v>
      </c>
      <c r="E388" t="s">
        <v>1113</v>
      </c>
      <c r="F388" t="s">
        <v>1114</v>
      </c>
      <c r="G388" t="s">
        <v>1115</v>
      </c>
      <c r="H388">
        <v>21.228999999999999</v>
      </c>
      <c r="I388">
        <v>0</v>
      </c>
      <c r="J388">
        <v>12</v>
      </c>
      <c r="K388" s="16">
        <v>7</v>
      </c>
      <c r="L388" s="39"/>
      <c r="M388" s="17"/>
      <c r="N388"/>
      <c r="O388"/>
      <c r="P388" s="16"/>
      <c r="Q388" s="17"/>
      <c r="R388" s="17"/>
      <c r="S388" s="17"/>
      <c r="T388" s="19"/>
      <c r="U388">
        <v>12.7</v>
      </c>
      <c r="V388">
        <v>0</v>
      </c>
      <c r="W388">
        <v>0</v>
      </c>
      <c r="X388" s="20">
        <v>6.3</v>
      </c>
      <c r="Y388">
        <v>2</v>
      </c>
      <c r="Z388">
        <v>0</v>
      </c>
      <c r="AA388">
        <v>0</v>
      </c>
      <c r="AB388" s="20">
        <v>1</v>
      </c>
      <c r="AC388">
        <v>2</v>
      </c>
      <c r="AD388">
        <v>0</v>
      </c>
      <c r="AE388">
        <v>0</v>
      </c>
      <c r="AF388" s="20">
        <v>1</v>
      </c>
      <c r="AG388" s="34">
        <v>2.4255360434656059</v>
      </c>
      <c r="AH388" s="34"/>
      <c r="AI388" s="34"/>
      <c r="AJ388" s="35">
        <v>6.1279000000000003</v>
      </c>
      <c r="AK388">
        <v>53.783999999999999</v>
      </c>
      <c r="AL388"/>
      <c r="AM388"/>
      <c r="AN388" s="20"/>
      <c r="AO388">
        <v>2</v>
      </c>
      <c r="AP388">
        <v>0</v>
      </c>
      <c r="AQ388">
        <v>0</v>
      </c>
      <c r="AR388" s="20">
        <v>1</v>
      </c>
      <c r="AS388">
        <v>18986000</v>
      </c>
      <c r="AT388">
        <v>18488000</v>
      </c>
      <c r="AU388">
        <v>497730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9966400</v>
      </c>
      <c r="BC388">
        <v>122540</v>
      </c>
      <c r="BD388" s="16">
        <v>9843900</v>
      </c>
    </row>
    <row r="389" spans="2:56" x14ac:dyDescent="0.35">
      <c r="B389" s="15">
        <v>321</v>
      </c>
      <c r="C389" t="s">
        <v>1125</v>
      </c>
      <c r="D389" t="s">
        <v>1125</v>
      </c>
      <c r="E389" t="s">
        <v>1126</v>
      </c>
      <c r="F389" t="s">
        <v>1127</v>
      </c>
      <c r="G389" t="s">
        <v>1126</v>
      </c>
      <c r="H389">
        <v>51.676000000000002</v>
      </c>
      <c r="I389">
        <v>2.2371000000000001E-3</v>
      </c>
      <c r="J389">
        <v>7.0263999999999998</v>
      </c>
      <c r="K389" s="16">
        <v>1</v>
      </c>
      <c r="L389" s="39"/>
      <c r="M389" s="17"/>
      <c r="N389"/>
      <c r="O389"/>
      <c r="P389" s="16"/>
      <c r="Q389" s="17"/>
      <c r="R389" s="17"/>
      <c r="S389" s="17"/>
      <c r="T389" s="19"/>
      <c r="U389">
        <v>0</v>
      </c>
      <c r="V389">
        <v>2.4</v>
      </c>
      <c r="W389">
        <v>0</v>
      </c>
      <c r="X389" s="20">
        <v>2.4</v>
      </c>
      <c r="Y389">
        <v>0</v>
      </c>
      <c r="Z389">
        <v>1</v>
      </c>
      <c r="AA389">
        <v>0</v>
      </c>
      <c r="AB389" s="20">
        <v>1</v>
      </c>
      <c r="AC389">
        <v>0</v>
      </c>
      <c r="AD389">
        <v>1</v>
      </c>
      <c r="AE389">
        <v>0</v>
      </c>
      <c r="AF389" s="20">
        <v>1</v>
      </c>
      <c r="AG389" s="34"/>
      <c r="AH389" s="34">
        <v>0.15519997516800399</v>
      </c>
      <c r="AI389" s="34"/>
      <c r="AJ389" s="35"/>
      <c r="AK389"/>
      <c r="AL389"/>
      <c r="AM389"/>
      <c r="AN389" s="20"/>
      <c r="AO389">
        <v>0</v>
      </c>
      <c r="AP389">
        <v>1</v>
      </c>
      <c r="AQ389">
        <v>0</v>
      </c>
      <c r="AR389" s="20">
        <v>0</v>
      </c>
      <c r="AS389">
        <v>0</v>
      </c>
      <c r="AT389">
        <v>0</v>
      </c>
      <c r="AU389">
        <v>0</v>
      </c>
      <c r="AV389">
        <v>6400900</v>
      </c>
      <c r="AW389">
        <v>4012200</v>
      </c>
      <c r="AX389">
        <v>2388800</v>
      </c>
      <c r="AY389">
        <v>0</v>
      </c>
      <c r="AZ389">
        <v>0</v>
      </c>
      <c r="BA389">
        <v>0</v>
      </c>
      <c r="BB389">
        <v>575700</v>
      </c>
      <c r="BC389">
        <v>575700</v>
      </c>
      <c r="BD389" s="16">
        <v>0</v>
      </c>
    </row>
    <row r="390" spans="2:56" x14ac:dyDescent="0.35">
      <c r="B390" s="15">
        <v>325</v>
      </c>
      <c r="C390" t="s">
        <v>1128</v>
      </c>
      <c r="D390" t="s">
        <v>1128</v>
      </c>
      <c r="E390" t="s">
        <v>1129</v>
      </c>
      <c r="F390" t="s">
        <v>1130</v>
      </c>
      <c r="G390" t="s">
        <v>1129</v>
      </c>
      <c r="H390">
        <v>59.755000000000003</v>
      </c>
      <c r="I390">
        <v>2.5189000000000001E-3</v>
      </c>
      <c r="J390">
        <v>8.9212000000000007</v>
      </c>
      <c r="K390" s="16">
        <v>1</v>
      </c>
      <c r="L390" s="39"/>
      <c r="M390" s="17"/>
      <c r="N390"/>
      <c r="O390"/>
      <c r="P390" s="16"/>
      <c r="Q390" s="17"/>
      <c r="R390" s="17"/>
      <c r="S390" s="17"/>
      <c r="T390" s="19"/>
      <c r="U390">
        <v>0</v>
      </c>
      <c r="V390">
        <v>2.5</v>
      </c>
      <c r="W390">
        <v>2.5</v>
      </c>
      <c r="X390" s="20">
        <v>0</v>
      </c>
      <c r="Y390">
        <v>0</v>
      </c>
      <c r="Z390">
        <v>1</v>
      </c>
      <c r="AA390">
        <v>1</v>
      </c>
      <c r="AB390" s="20">
        <v>0</v>
      </c>
      <c r="AC390">
        <v>0</v>
      </c>
      <c r="AD390">
        <v>1</v>
      </c>
      <c r="AE390">
        <v>1</v>
      </c>
      <c r="AF390" s="20">
        <v>0</v>
      </c>
      <c r="AG390" s="34"/>
      <c r="AH390" s="34"/>
      <c r="AI390" s="34">
        <v>1.1240000000000001</v>
      </c>
      <c r="AJ390" s="35"/>
      <c r="AK390"/>
      <c r="AL390"/>
      <c r="AM390"/>
      <c r="AN390" s="20"/>
      <c r="AO390">
        <v>0</v>
      </c>
      <c r="AP390">
        <v>0</v>
      </c>
      <c r="AQ390">
        <v>1</v>
      </c>
      <c r="AR390" s="20">
        <v>0</v>
      </c>
      <c r="AS390">
        <v>0</v>
      </c>
      <c r="AT390">
        <v>0</v>
      </c>
      <c r="AU390">
        <v>0</v>
      </c>
      <c r="AV390">
        <v>512390</v>
      </c>
      <c r="AW390">
        <v>512390</v>
      </c>
      <c r="AX390">
        <v>0</v>
      </c>
      <c r="AY390">
        <v>8189500</v>
      </c>
      <c r="AZ390">
        <v>4094700</v>
      </c>
      <c r="BA390">
        <v>4094700</v>
      </c>
      <c r="BB390">
        <v>0</v>
      </c>
      <c r="BC390">
        <v>0</v>
      </c>
      <c r="BD390" s="16">
        <v>0</v>
      </c>
    </row>
    <row r="391" spans="2:56" x14ac:dyDescent="0.35">
      <c r="B391" s="15">
        <v>326</v>
      </c>
      <c r="C391" t="s">
        <v>1131</v>
      </c>
      <c r="D391" t="s">
        <v>1132</v>
      </c>
      <c r="E391" t="s">
        <v>1133</v>
      </c>
      <c r="F391" t="s">
        <v>1134</v>
      </c>
      <c r="G391" t="s">
        <v>1135</v>
      </c>
      <c r="H391">
        <v>48.533999999999999</v>
      </c>
      <c r="I391">
        <v>0</v>
      </c>
      <c r="J391">
        <v>45.220999999999997</v>
      </c>
      <c r="K391" s="16">
        <v>2</v>
      </c>
      <c r="L391" s="39"/>
      <c r="M391" s="17"/>
      <c r="N391"/>
      <c r="O391"/>
      <c r="P391" s="16"/>
      <c r="Q391" s="17"/>
      <c r="R391" s="17"/>
      <c r="S391" s="17"/>
      <c r="T391" s="19"/>
      <c r="U391">
        <v>10.5</v>
      </c>
      <c r="V391">
        <v>0</v>
      </c>
      <c r="W391">
        <v>6.8</v>
      </c>
      <c r="X391" s="20">
        <v>0</v>
      </c>
      <c r="Y391">
        <v>3</v>
      </c>
      <c r="Z391">
        <v>0</v>
      </c>
      <c r="AA391">
        <v>2</v>
      </c>
      <c r="AB391" s="20">
        <v>0</v>
      </c>
      <c r="AC391">
        <v>3</v>
      </c>
      <c r="AD391">
        <v>0</v>
      </c>
      <c r="AE391">
        <v>2</v>
      </c>
      <c r="AF391" s="20">
        <v>0</v>
      </c>
      <c r="AG391" s="34">
        <v>0.37728730428221091</v>
      </c>
      <c r="AH391" s="34"/>
      <c r="AI391" s="34">
        <v>0.46438000000000001</v>
      </c>
      <c r="AJ391" s="35"/>
      <c r="AK391">
        <v>55.238</v>
      </c>
      <c r="AL391"/>
      <c r="AM391">
        <v>54.305999999999997</v>
      </c>
      <c r="AN391" s="20"/>
      <c r="AO391">
        <v>3</v>
      </c>
      <c r="AP391">
        <v>0</v>
      </c>
      <c r="AQ391">
        <v>2</v>
      </c>
      <c r="AR391" s="20">
        <v>0</v>
      </c>
      <c r="AS391">
        <v>24332000</v>
      </c>
      <c r="AT391">
        <v>4695700</v>
      </c>
      <c r="AU391">
        <v>19636000</v>
      </c>
      <c r="AV391">
        <v>0</v>
      </c>
      <c r="AW391">
        <v>0</v>
      </c>
      <c r="AX391">
        <v>0</v>
      </c>
      <c r="AY391">
        <v>13823000</v>
      </c>
      <c r="AZ391">
        <v>13408000</v>
      </c>
      <c r="BA391">
        <v>415690</v>
      </c>
      <c r="BB391">
        <v>0</v>
      </c>
      <c r="BC391">
        <v>0</v>
      </c>
      <c r="BD391" s="16">
        <v>0</v>
      </c>
    </row>
    <row r="392" spans="2:56" x14ac:dyDescent="0.35">
      <c r="B392" s="15">
        <v>330</v>
      </c>
      <c r="C392" t="s">
        <v>1145</v>
      </c>
      <c r="D392" t="s">
        <v>1145</v>
      </c>
      <c r="E392" t="s">
        <v>1146</v>
      </c>
      <c r="F392" t="s">
        <v>1147</v>
      </c>
      <c r="G392" t="s">
        <v>1148</v>
      </c>
      <c r="H392">
        <v>10.834</v>
      </c>
      <c r="I392">
        <v>2.2222000000000001E-3</v>
      </c>
      <c r="J392">
        <v>6.9687000000000001</v>
      </c>
      <c r="K392" s="16">
        <v>1</v>
      </c>
      <c r="L392" s="39"/>
      <c r="M392" s="17"/>
      <c r="N392"/>
      <c r="O392"/>
      <c r="P392" s="16"/>
      <c r="Q392" s="17"/>
      <c r="R392" s="17"/>
      <c r="S392" s="17"/>
      <c r="T392" s="19"/>
      <c r="U392">
        <v>0</v>
      </c>
      <c r="V392">
        <v>0</v>
      </c>
      <c r="W392">
        <v>11.8</v>
      </c>
      <c r="X392" s="20">
        <v>11.8</v>
      </c>
      <c r="Y392">
        <v>0</v>
      </c>
      <c r="Z392">
        <v>0</v>
      </c>
      <c r="AA392">
        <v>1</v>
      </c>
      <c r="AB392" s="20">
        <v>1</v>
      </c>
      <c r="AC392">
        <v>0</v>
      </c>
      <c r="AD392">
        <v>0</v>
      </c>
      <c r="AE392">
        <v>1</v>
      </c>
      <c r="AF392" s="20">
        <v>1</v>
      </c>
      <c r="AG392" s="34"/>
      <c r="AH392" s="34"/>
      <c r="AI392" s="34">
        <v>0.20000999999999999</v>
      </c>
      <c r="AJ392" s="35">
        <v>0.90107999999999999</v>
      </c>
      <c r="AK392"/>
      <c r="AL392"/>
      <c r="AM392"/>
      <c r="AN392" s="20"/>
      <c r="AO392">
        <v>0</v>
      </c>
      <c r="AP392">
        <v>0</v>
      </c>
      <c r="AQ392">
        <v>1</v>
      </c>
      <c r="AR392" s="20">
        <v>1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37864000</v>
      </c>
      <c r="AZ392">
        <v>37626000</v>
      </c>
      <c r="BA392">
        <v>238310</v>
      </c>
      <c r="BB392">
        <v>7845200</v>
      </c>
      <c r="BC392">
        <v>7633400</v>
      </c>
      <c r="BD392" s="16">
        <v>211810</v>
      </c>
    </row>
    <row r="393" spans="2:56" x14ac:dyDescent="0.35">
      <c r="B393" s="15">
        <v>332</v>
      </c>
      <c r="C393" t="s">
        <v>1154</v>
      </c>
      <c r="D393" t="s">
        <v>1154</v>
      </c>
      <c r="E393" t="s">
        <v>1155</v>
      </c>
      <c r="F393" t="s">
        <v>1156</v>
      </c>
      <c r="G393" t="s">
        <v>1155</v>
      </c>
      <c r="H393">
        <v>36.112000000000002</v>
      </c>
      <c r="I393">
        <v>2.4331000000000001E-3</v>
      </c>
      <c r="J393">
        <v>8.2344000000000008</v>
      </c>
      <c r="K393" s="16">
        <v>1</v>
      </c>
      <c r="L393" s="39"/>
      <c r="M393" s="17"/>
      <c r="N393"/>
      <c r="O393"/>
      <c r="P393" s="16"/>
      <c r="Q393" s="17"/>
      <c r="R393" s="17"/>
      <c r="S393" s="17"/>
      <c r="T393" s="19"/>
      <c r="U393">
        <v>0</v>
      </c>
      <c r="V393">
        <v>0</v>
      </c>
      <c r="W393">
        <v>3.8</v>
      </c>
      <c r="X393" s="20">
        <v>0</v>
      </c>
      <c r="Y393">
        <v>0</v>
      </c>
      <c r="Z393">
        <v>0</v>
      </c>
      <c r="AA393">
        <v>1</v>
      </c>
      <c r="AB393" s="20">
        <v>0</v>
      </c>
      <c r="AC393">
        <v>0</v>
      </c>
      <c r="AD393">
        <v>0</v>
      </c>
      <c r="AE393">
        <v>1</v>
      </c>
      <c r="AF393" s="20">
        <v>0</v>
      </c>
      <c r="AG393" s="34"/>
      <c r="AH393" s="34"/>
      <c r="AI393" s="34">
        <v>1.5674999999999999</v>
      </c>
      <c r="AJ393" s="35"/>
      <c r="AK393"/>
      <c r="AL393"/>
      <c r="AM393"/>
      <c r="AN393" s="20"/>
      <c r="AO393">
        <v>0</v>
      </c>
      <c r="AP393">
        <v>0</v>
      </c>
      <c r="AQ393">
        <v>1</v>
      </c>
      <c r="AR393" s="20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1690300</v>
      </c>
      <c r="AZ393">
        <v>845140</v>
      </c>
      <c r="BA393">
        <v>845140</v>
      </c>
      <c r="BB393">
        <v>0</v>
      </c>
      <c r="BC393">
        <v>0</v>
      </c>
      <c r="BD393" s="16">
        <v>0</v>
      </c>
    </row>
    <row r="394" spans="2:56" x14ac:dyDescent="0.35">
      <c r="B394" s="15">
        <v>336</v>
      </c>
      <c r="C394" t="s">
        <v>1171</v>
      </c>
      <c r="D394" t="s">
        <v>1171</v>
      </c>
      <c r="E394" t="s">
        <v>1172</v>
      </c>
      <c r="F394" t="s">
        <v>1173</v>
      </c>
      <c r="G394" t="s">
        <v>1174</v>
      </c>
      <c r="H394">
        <v>170.59</v>
      </c>
      <c r="I394">
        <v>0</v>
      </c>
      <c r="J394">
        <v>17.721</v>
      </c>
      <c r="K394" s="16">
        <v>2</v>
      </c>
      <c r="L394" s="39"/>
      <c r="M394" s="17"/>
      <c r="N394"/>
      <c r="O394"/>
      <c r="P394" s="16"/>
      <c r="Q394" s="17"/>
      <c r="R394" s="17"/>
      <c r="S394" s="17"/>
      <c r="T394" s="19"/>
      <c r="U394">
        <v>0.6</v>
      </c>
      <c r="V394">
        <v>0</v>
      </c>
      <c r="W394">
        <v>2.2000000000000002</v>
      </c>
      <c r="X394" s="20">
        <v>0</v>
      </c>
      <c r="Y394">
        <v>1</v>
      </c>
      <c r="Z394">
        <v>0</v>
      </c>
      <c r="AA394">
        <v>3</v>
      </c>
      <c r="AB394" s="20">
        <v>0</v>
      </c>
      <c r="AC394">
        <v>1</v>
      </c>
      <c r="AD394">
        <v>0</v>
      </c>
      <c r="AE394">
        <v>3</v>
      </c>
      <c r="AF394" s="20">
        <v>0</v>
      </c>
      <c r="AG394" s="34">
        <v>0.7951653944020356</v>
      </c>
      <c r="AH394" s="34"/>
      <c r="AI394" s="34">
        <v>0.46089000000000002</v>
      </c>
      <c r="AJ394" s="35"/>
      <c r="AK394"/>
      <c r="AL394"/>
      <c r="AM394">
        <v>51.661000000000001</v>
      </c>
      <c r="AN394" s="20"/>
      <c r="AO394">
        <v>1</v>
      </c>
      <c r="AP394">
        <v>0</v>
      </c>
      <c r="AQ394">
        <v>3</v>
      </c>
      <c r="AR394" s="20">
        <v>0</v>
      </c>
      <c r="AS394">
        <v>3392500</v>
      </c>
      <c r="AT394">
        <v>1696300</v>
      </c>
      <c r="AU394">
        <v>1696300</v>
      </c>
      <c r="AV394">
        <v>0</v>
      </c>
      <c r="AW394">
        <v>0</v>
      </c>
      <c r="AX394">
        <v>0</v>
      </c>
      <c r="AY394">
        <v>30210000</v>
      </c>
      <c r="AZ394">
        <v>18450000</v>
      </c>
      <c r="BA394">
        <v>11760000</v>
      </c>
      <c r="BB394">
        <v>0</v>
      </c>
      <c r="BC394">
        <v>0</v>
      </c>
      <c r="BD394" s="16">
        <v>0</v>
      </c>
    </row>
    <row r="395" spans="2:56" x14ac:dyDescent="0.35">
      <c r="B395" s="15">
        <v>339</v>
      </c>
      <c r="C395" t="s">
        <v>1185</v>
      </c>
      <c r="D395" t="s">
        <v>1185</v>
      </c>
      <c r="E395" t="s">
        <v>1186</v>
      </c>
      <c r="F395" t="s">
        <v>1187</v>
      </c>
      <c r="G395" t="s">
        <v>1186</v>
      </c>
      <c r="H395">
        <v>35.421999999999997</v>
      </c>
      <c r="I395">
        <v>0</v>
      </c>
      <c r="J395">
        <v>13.736000000000001</v>
      </c>
      <c r="K395" s="16">
        <v>1</v>
      </c>
      <c r="L395" s="39"/>
      <c r="M395" s="17"/>
      <c r="N395"/>
      <c r="O395"/>
      <c r="P395" s="16"/>
      <c r="Q395" s="17"/>
      <c r="R395" s="17"/>
      <c r="S395" s="17"/>
      <c r="T395" s="19"/>
      <c r="U395">
        <v>4.9000000000000004</v>
      </c>
      <c r="V395">
        <v>0</v>
      </c>
      <c r="W395">
        <v>0</v>
      </c>
      <c r="X395" s="20">
        <v>0</v>
      </c>
      <c r="Y395">
        <v>1</v>
      </c>
      <c r="Z395">
        <v>0</v>
      </c>
      <c r="AA395">
        <v>0</v>
      </c>
      <c r="AB395" s="20">
        <v>0</v>
      </c>
      <c r="AC395">
        <v>1</v>
      </c>
      <c r="AD395">
        <v>0</v>
      </c>
      <c r="AE395">
        <v>0</v>
      </c>
      <c r="AF395" s="20">
        <v>0</v>
      </c>
      <c r="AG395" s="34">
        <v>0.97030855812148264</v>
      </c>
      <c r="AH395" s="34"/>
      <c r="AI395" s="34"/>
      <c r="AJ395" s="35"/>
      <c r="AK395"/>
      <c r="AL395"/>
      <c r="AM395"/>
      <c r="AN395" s="20"/>
      <c r="AO395">
        <v>1</v>
      </c>
      <c r="AP395">
        <v>0</v>
      </c>
      <c r="AQ395">
        <v>0</v>
      </c>
      <c r="AR395" s="20">
        <v>0</v>
      </c>
      <c r="AS395">
        <v>8839900</v>
      </c>
      <c r="AT395">
        <v>4419900</v>
      </c>
      <c r="AU395">
        <v>4419900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 s="16">
        <v>0</v>
      </c>
    </row>
    <row r="396" spans="2:56" x14ac:dyDescent="0.35">
      <c r="B396" s="15">
        <v>346</v>
      </c>
      <c r="C396" t="s">
        <v>1209</v>
      </c>
      <c r="D396" t="s">
        <v>1209</v>
      </c>
      <c r="E396" t="s">
        <v>1210</v>
      </c>
      <c r="F396" t="s">
        <v>1211</v>
      </c>
      <c r="G396" t="s">
        <v>1210</v>
      </c>
      <c r="H396">
        <v>16.571999999999999</v>
      </c>
      <c r="I396">
        <v>0</v>
      </c>
      <c r="J396">
        <v>19.466999999999999</v>
      </c>
      <c r="K396" s="16">
        <v>1</v>
      </c>
      <c r="L396" s="39"/>
      <c r="M396" s="17"/>
      <c r="N396"/>
      <c r="O396"/>
      <c r="P396" s="16"/>
      <c r="Q396" s="17"/>
      <c r="R396" s="17"/>
      <c r="S396" s="17"/>
      <c r="T396" s="19"/>
      <c r="U396">
        <v>0</v>
      </c>
      <c r="V396">
        <v>0</v>
      </c>
      <c r="W396">
        <v>18.5</v>
      </c>
      <c r="X396" s="20">
        <v>29.5</v>
      </c>
      <c r="Y396">
        <v>0</v>
      </c>
      <c r="Z396">
        <v>0</v>
      </c>
      <c r="AA396">
        <v>2</v>
      </c>
      <c r="AB396" s="20">
        <v>3</v>
      </c>
      <c r="AC396">
        <v>0</v>
      </c>
      <c r="AD396">
        <v>0</v>
      </c>
      <c r="AE396">
        <v>2</v>
      </c>
      <c r="AF396" s="20">
        <v>3</v>
      </c>
      <c r="AG396" s="34"/>
      <c r="AH396" s="34"/>
      <c r="AI396" s="34">
        <v>0.81810000000000005</v>
      </c>
      <c r="AJ396" s="35">
        <v>0.50512999999999997</v>
      </c>
      <c r="AK396"/>
      <c r="AL396"/>
      <c r="AM396">
        <v>19.672999999999998</v>
      </c>
      <c r="AN396" s="20"/>
      <c r="AO396">
        <v>0</v>
      </c>
      <c r="AP396">
        <v>0</v>
      </c>
      <c r="AQ396">
        <v>2</v>
      </c>
      <c r="AR396" s="20">
        <v>1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31129000</v>
      </c>
      <c r="AZ396">
        <v>29015000</v>
      </c>
      <c r="BA396">
        <v>2113500</v>
      </c>
      <c r="BB396">
        <v>55827000</v>
      </c>
      <c r="BC396">
        <v>53079000</v>
      </c>
      <c r="BD396" s="16">
        <v>2747900</v>
      </c>
    </row>
    <row r="397" spans="2:56" x14ac:dyDescent="0.35">
      <c r="B397" s="15">
        <v>348</v>
      </c>
      <c r="C397" t="s">
        <v>1217</v>
      </c>
      <c r="D397" t="s">
        <v>1217</v>
      </c>
      <c r="E397" t="s">
        <v>1218</v>
      </c>
      <c r="F397" t="s">
        <v>1219</v>
      </c>
      <c r="G397" t="s">
        <v>1220</v>
      </c>
      <c r="H397">
        <v>59.834000000000003</v>
      </c>
      <c r="I397">
        <v>0</v>
      </c>
      <c r="J397">
        <v>11.909000000000001</v>
      </c>
      <c r="K397" s="16">
        <v>11</v>
      </c>
      <c r="L397" s="39"/>
      <c r="M397" s="17"/>
      <c r="N397"/>
      <c r="O397"/>
      <c r="P397" s="16"/>
      <c r="Q397" s="17"/>
      <c r="R397" s="17"/>
      <c r="S397" s="17"/>
      <c r="T397" s="19"/>
      <c r="U397">
        <v>0</v>
      </c>
      <c r="V397">
        <v>0</v>
      </c>
      <c r="W397">
        <v>3.5</v>
      </c>
      <c r="X397" s="20">
        <v>1.7</v>
      </c>
      <c r="Y397">
        <v>0</v>
      </c>
      <c r="Z397">
        <v>0</v>
      </c>
      <c r="AA397">
        <v>2</v>
      </c>
      <c r="AB397" s="20">
        <v>1</v>
      </c>
      <c r="AC397">
        <v>0</v>
      </c>
      <c r="AD397">
        <v>0</v>
      </c>
      <c r="AE397">
        <v>2</v>
      </c>
      <c r="AF397" s="20">
        <v>1</v>
      </c>
      <c r="AG397" s="34"/>
      <c r="AH397" s="34"/>
      <c r="AI397" s="34">
        <v>1.2435</v>
      </c>
      <c r="AJ397" s="35">
        <v>1.2394000000000001</v>
      </c>
      <c r="AK397"/>
      <c r="AL397"/>
      <c r="AM397">
        <v>42.743000000000002</v>
      </c>
      <c r="AN397" s="20">
        <v>0.19641</v>
      </c>
      <c r="AO397">
        <v>0</v>
      </c>
      <c r="AP397">
        <v>0</v>
      </c>
      <c r="AQ397">
        <v>2</v>
      </c>
      <c r="AR397" s="20">
        <v>2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13771000</v>
      </c>
      <c r="AZ397">
        <v>718600</v>
      </c>
      <c r="BA397">
        <v>13052000</v>
      </c>
      <c r="BB397">
        <v>4524800</v>
      </c>
      <c r="BC397">
        <v>360670</v>
      </c>
      <c r="BD397" s="16">
        <v>4164100</v>
      </c>
    </row>
    <row r="398" spans="2:56" x14ac:dyDescent="0.35">
      <c r="B398" s="15">
        <v>350</v>
      </c>
      <c r="C398" t="s">
        <v>1226</v>
      </c>
      <c r="D398" t="s">
        <v>1226</v>
      </c>
      <c r="E398" t="s">
        <v>1227</v>
      </c>
      <c r="F398" t="s">
        <v>1228</v>
      </c>
      <c r="G398" t="s">
        <v>1227</v>
      </c>
      <c r="H398">
        <v>12.476000000000001</v>
      </c>
      <c r="I398">
        <v>0</v>
      </c>
      <c r="J398">
        <v>10.694000000000001</v>
      </c>
      <c r="K398" s="16">
        <v>1</v>
      </c>
      <c r="L398" s="39"/>
      <c r="M398" s="17"/>
      <c r="N398"/>
      <c r="O398"/>
      <c r="P398" s="16"/>
      <c r="Q398" s="17"/>
      <c r="R398" s="17"/>
      <c r="S398" s="17"/>
      <c r="T398" s="19"/>
      <c r="U398">
        <v>17.399999999999999</v>
      </c>
      <c r="V398">
        <v>0</v>
      </c>
      <c r="W398">
        <v>0</v>
      </c>
      <c r="X398" s="20">
        <v>0</v>
      </c>
      <c r="Y398">
        <v>2</v>
      </c>
      <c r="Z398">
        <v>0</v>
      </c>
      <c r="AA398">
        <v>0</v>
      </c>
      <c r="AB398" s="20">
        <v>0</v>
      </c>
      <c r="AC398">
        <v>2</v>
      </c>
      <c r="AD398">
        <v>0</v>
      </c>
      <c r="AE398">
        <v>0</v>
      </c>
      <c r="AF398" s="20">
        <v>0</v>
      </c>
      <c r="AG398" s="34">
        <v>0.78939059046416171</v>
      </c>
      <c r="AH398" s="34"/>
      <c r="AI398" s="34"/>
      <c r="AJ398" s="35"/>
      <c r="AK398"/>
      <c r="AL398"/>
      <c r="AM398"/>
      <c r="AN398" s="20"/>
      <c r="AO398">
        <v>1</v>
      </c>
      <c r="AP398">
        <v>0</v>
      </c>
      <c r="AQ398">
        <v>0</v>
      </c>
      <c r="AR398" s="20">
        <v>0</v>
      </c>
      <c r="AS398">
        <v>6734700</v>
      </c>
      <c r="AT398">
        <v>603130</v>
      </c>
      <c r="AU398">
        <v>6131500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 s="16">
        <v>0</v>
      </c>
    </row>
    <row r="399" spans="2:56" x14ac:dyDescent="0.35">
      <c r="B399" s="15">
        <v>351</v>
      </c>
      <c r="C399" t="s">
        <v>1229</v>
      </c>
      <c r="D399" t="s">
        <v>1229</v>
      </c>
      <c r="E399" t="s">
        <v>1230</v>
      </c>
      <c r="F399" t="s">
        <v>1231</v>
      </c>
      <c r="G399" t="s">
        <v>1232</v>
      </c>
      <c r="H399">
        <v>10.192</v>
      </c>
      <c r="I399">
        <v>0</v>
      </c>
      <c r="J399">
        <v>11.172000000000001</v>
      </c>
      <c r="K399" s="16">
        <v>3</v>
      </c>
      <c r="L399" s="39"/>
      <c r="M399" s="17"/>
      <c r="N399"/>
      <c r="O399"/>
      <c r="P399" s="16"/>
      <c r="Q399" s="17"/>
      <c r="R399" s="17"/>
      <c r="S399" s="17"/>
      <c r="T399" s="19"/>
      <c r="U399">
        <v>0</v>
      </c>
      <c r="V399">
        <v>0</v>
      </c>
      <c r="W399">
        <v>17.399999999999999</v>
      </c>
      <c r="X399" s="20">
        <v>14</v>
      </c>
      <c r="Y399">
        <v>0</v>
      </c>
      <c r="Z399">
        <v>0</v>
      </c>
      <c r="AA399">
        <v>1</v>
      </c>
      <c r="AB399" s="20">
        <v>1</v>
      </c>
      <c r="AC399">
        <v>0</v>
      </c>
      <c r="AD399">
        <v>0</v>
      </c>
      <c r="AE399">
        <v>1</v>
      </c>
      <c r="AF399" s="20">
        <v>1</v>
      </c>
      <c r="AG399" s="34"/>
      <c r="AH399" s="34"/>
      <c r="AI399" s="34">
        <v>3.5341</v>
      </c>
      <c r="AJ399" s="35">
        <v>2.7623000000000002</v>
      </c>
      <c r="AK399"/>
      <c r="AL399"/>
      <c r="AM399"/>
      <c r="AN399" s="20"/>
      <c r="AO399">
        <v>0</v>
      </c>
      <c r="AP399">
        <v>0</v>
      </c>
      <c r="AQ399">
        <v>1</v>
      </c>
      <c r="AR399" s="20">
        <v>1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49460000</v>
      </c>
      <c r="AZ399">
        <v>24730000</v>
      </c>
      <c r="BA399">
        <v>24730000</v>
      </c>
      <c r="BB399">
        <v>4893800</v>
      </c>
      <c r="BC399">
        <v>52276</v>
      </c>
      <c r="BD399" s="16">
        <v>4841600</v>
      </c>
    </row>
    <row r="400" spans="2:56" x14ac:dyDescent="0.35">
      <c r="B400" s="15">
        <v>352</v>
      </c>
      <c r="C400" t="s">
        <v>1233</v>
      </c>
      <c r="D400" t="s">
        <v>1233</v>
      </c>
      <c r="E400" t="s">
        <v>1234</v>
      </c>
      <c r="F400" t="s">
        <v>1235</v>
      </c>
      <c r="G400" t="s">
        <v>1236</v>
      </c>
      <c r="H400">
        <v>331.77</v>
      </c>
      <c r="I400">
        <v>0</v>
      </c>
      <c r="J400">
        <v>50.951999999999998</v>
      </c>
      <c r="K400" s="16">
        <v>3</v>
      </c>
      <c r="L400" s="39"/>
      <c r="M400" s="17"/>
      <c r="N400"/>
      <c r="O400"/>
      <c r="P400" s="16"/>
      <c r="Q400" s="17"/>
      <c r="R400" s="17"/>
      <c r="S400" s="17"/>
      <c r="T400" s="19"/>
      <c r="U400">
        <v>0.7</v>
      </c>
      <c r="V400">
        <v>1.9</v>
      </c>
      <c r="W400">
        <v>0.3</v>
      </c>
      <c r="X400" s="20">
        <v>0</v>
      </c>
      <c r="Y400">
        <v>1</v>
      </c>
      <c r="Z400">
        <v>5</v>
      </c>
      <c r="AA400">
        <v>1</v>
      </c>
      <c r="AB400" s="20">
        <v>0</v>
      </c>
      <c r="AC400">
        <v>1</v>
      </c>
      <c r="AD400">
        <v>5</v>
      </c>
      <c r="AE400">
        <v>1</v>
      </c>
      <c r="AF400" s="20">
        <v>0</v>
      </c>
      <c r="AG400" s="34">
        <v>1.8040446681459834</v>
      </c>
      <c r="AH400" s="34">
        <v>2.5811114265802857</v>
      </c>
      <c r="AI400" s="34"/>
      <c r="AJ400" s="35"/>
      <c r="AK400"/>
      <c r="AL400">
        <v>60.33</v>
      </c>
      <c r="AM400"/>
      <c r="AN400" s="20"/>
      <c r="AO400">
        <v>1</v>
      </c>
      <c r="AP400">
        <v>3</v>
      </c>
      <c r="AQ400">
        <v>0</v>
      </c>
      <c r="AR400" s="20">
        <v>0</v>
      </c>
      <c r="AS400">
        <v>2610200</v>
      </c>
      <c r="AT400">
        <v>2508400</v>
      </c>
      <c r="AU400">
        <v>101820</v>
      </c>
      <c r="AV400">
        <v>34678000</v>
      </c>
      <c r="AW400">
        <v>21805000</v>
      </c>
      <c r="AX400">
        <v>12873000</v>
      </c>
      <c r="AY400">
        <v>0</v>
      </c>
      <c r="AZ400">
        <v>0</v>
      </c>
      <c r="BA400">
        <v>0</v>
      </c>
      <c r="BB400">
        <v>0</v>
      </c>
      <c r="BC400">
        <v>0</v>
      </c>
      <c r="BD400" s="16">
        <v>0</v>
      </c>
    </row>
    <row r="401" spans="2:56" x14ac:dyDescent="0.35">
      <c r="B401" s="15">
        <v>353</v>
      </c>
      <c r="C401" t="s">
        <v>1237</v>
      </c>
      <c r="D401" t="s">
        <v>1237</v>
      </c>
      <c r="E401" t="s">
        <v>1238</v>
      </c>
      <c r="F401" t="s">
        <v>1239</v>
      </c>
      <c r="G401" t="s">
        <v>1240</v>
      </c>
      <c r="H401">
        <v>109.73</v>
      </c>
      <c r="I401">
        <v>0</v>
      </c>
      <c r="J401">
        <v>11.936</v>
      </c>
      <c r="K401" s="16">
        <v>9</v>
      </c>
      <c r="L401" s="39"/>
      <c r="M401" s="17"/>
      <c r="N401"/>
      <c r="O401"/>
      <c r="P401" s="16"/>
      <c r="Q401" s="17"/>
      <c r="R401" s="17"/>
      <c r="S401" s="17"/>
      <c r="T401" s="19"/>
      <c r="U401">
        <v>1.5</v>
      </c>
      <c r="V401">
        <v>0</v>
      </c>
      <c r="W401">
        <v>3.1</v>
      </c>
      <c r="X401" s="20">
        <v>0</v>
      </c>
      <c r="Y401">
        <v>1</v>
      </c>
      <c r="Z401">
        <v>0</v>
      </c>
      <c r="AA401">
        <v>2</v>
      </c>
      <c r="AB401" s="20">
        <v>0</v>
      </c>
      <c r="AC401">
        <v>1</v>
      </c>
      <c r="AD401">
        <v>0</v>
      </c>
      <c r="AE401">
        <v>2</v>
      </c>
      <c r="AF401" s="20">
        <v>0</v>
      </c>
      <c r="AG401" s="34"/>
      <c r="AH401" s="34"/>
      <c r="AI401" s="34">
        <v>0.83504</v>
      </c>
      <c r="AJ401" s="35"/>
      <c r="AK401"/>
      <c r="AL401"/>
      <c r="AM401"/>
      <c r="AN401" s="20"/>
      <c r="AO401">
        <v>0</v>
      </c>
      <c r="AP401">
        <v>0</v>
      </c>
      <c r="AQ401">
        <v>1</v>
      </c>
      <c r="AR401" s="20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1920600</v>
      </c>
      <c r="AZ401">
        <v>1695700</v>
      </c>
      <c r="BA401">
        <v>224940</v>
      </c>
      <c r="BB401">
        <v>0</v>
      </c>
      <c r="BC401">
        <v>0</v>
      </c>
      <c r="BD401" s="16">
        <v>0</v>
      </c>
    </row>
    <row r="402" spans="2:56" x14ac:dyDescent="0.35">
      <c r="B402" s="15">
        <v>355</v>
      </c>
      <c r="C402" t="s">
        <v>1244</v>
      </c>
      <c r="D402" t="s">
        <v>1244</v>
      </c>
      <c r="E402" t="s">
        <v>1245</v>
      </c>
      <c r="F402" t="s">
        <v>1246</v>
      </c>
      <c r="G402" t="s">
        <v>1245</v>
      </c>
      <c r="H402">
        <v>16.402000000000001</v>
      </c>
      <c r="I402">
        <v>0</v>
      </c>
      <c r="J402">
        <v>12.952</v>
      </c>
      <c r="K402" s="16">
        <v>1</v>
      </c>
      <c r="L402" s="39"/>
      <c r="M402" s="17"/>
      <c r="N402"/>
      <c r="O402"/>
      <c r="P402" s="16"/>
      <c r="Q402" s="17"/>
      <c r="R402" s="17"/>
      <c r="S402" s="17"/>
      <c r="T402" s="19"/>
      <c r="U402">
        <v>10.9</v>
      </c>
      <c r="V402">
        <v>0</v>
      </c>
      <c r="W402">
        <v>0</v>
      </c>
      <c r="X402" s="20">
        <v>0</v>
      </c>
      <c r="Y402">
        <v>1</v>
      </c>
      <c r="Z402">
        <v>0</v>
      </c>
      <c r="AA402">
        <v>0</v>
      </c>
      <c r="AB402" s="20">
        <v>0</v>
      </c>
      <c r="AC402">
        <v>1</v>
      </c>
      <c r="AD402">
        <v>0</v>
      </c>
      <c r="AE402">
        <v>0</v>
      </c>
      <c r="AF402" s="20">
        <v>0</v>
      </c>
      <c r="AG402" s="34">
        <v>0.87473757872638214</v>
      </c>
      <c r="AH402" s="34"/>
      <c r="AI402" s="34"/>
      <c r="AJ402" s="35"/>
      <c r="AK402"/>
      <c r="AL402"/>
      <c r="AM402"/>
      <c r="AN402" s="20"/>
      <c r="AO402">
        <v>1</v>
      </c>
      <c r="AP402">
        <v>0</v>
      </c>
      <c r="AQ402">
        <v>0</v>
      </c>
      <c r="AR402" s="20">
        <v>0</v>
      </c>
      <c r="AS402">
        <v>5098400</v>
      </c>
      <c r="AT402">
        <v>2549200</v>
      </c>
      <c r="AU402">
        <v>2549200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 s="16">
        <v>0</v>
      </c>
    </row>
    <row r="403" spans="2:56" x14ac:dyDescent="0.35">
      <c r="B403" s="15">
        <v>356</v>
      </c>
      <c r="C403" t="s">
        <v>1247</v>
      </c>
      <c r="D403" t="s">
        <v>1248</v>
      </c>
      <c r="E403" t="s">
        <v>1249</v>
      </c>
      <c r="F403" t="s">
        <v>1250</v>
      </c>
      <c r="G403" t="s">
        <v>1251</v>
      </c>
      <c r="H403">
        <v>101.08</v>
      </c>
      <c r="I403">
        <v>0</v>
      </c>
      <c r="J403">
        <v>25.391999999999999</v>
      </c>
      <c r="K403" s="16">
        <v>5</v>
      </c>
      <c r="L403" s="39"/>
      <c r="M403" s="17"/>
      <c r="N403"/>
      <c r="O403"/>
      <c r="P403" s="16"/>
      <c r="Q403" s="17"/>
      <c r="R403" s="17"/>
      <c r="S403" s="17"/>
      <c r="T403" s="19"/>
      <c r="U403">
        <v>2.7</v>
      </c>
      <c r="V403">
        <v>0</v>
      </c>
      <c r="W403">
        <v>2.4</v>
      </c>
      <c r="X403" s="20">
        <v>0</v>
      </c>
      <c r="Y403">
        <v>2</v>
      </c>
      <c r="Z403">
        <v>0</v>
      </c>
      <c r="AA403">
        <v>2</v>
      </c>
      <c r="AB403" s="20">
        <v>0</v>
      </c>
      <c r="AC403">
        <v>2</v>
      </c>
      <c r="AD403">
        <v>0</v>
      </c>
      <c r="AE403">
        <v>2</v>
      </c>
      <c r="AF403" s="20">
        <v>0</v>
      </c>
      <c r="AG403" s="34">
        <v>1.4052838673412029</v>
      </c>
      <c r="AH403" s="34"/>
      <c r="AI403" s="34">
        <v>0.88302999999999998</v>
      </c>
      <c r="AJ403" s="35"/>
      <c r="AK403">
        <v>139.59</v>
      </c>
      <c r="AL403"/>
      <c r="AM403"/>
      <c r="AN403" s="20"/>
      <c r="AO403">
        <v>2</v>
      </c>
      <c r="AP403">
        <v>0</v>
      </c>
      <c r="AQ403">
        <v>1</v>
      </c>
      <c r="AR403" s="20">
        <v>0</v>
      </c>
      <c r="AS403">
        <v>6901200</v>
      </c>
      <c r="AT403">
        <v>2300600</v>
      </c>
      <c r="AU403">
        <v>4600600</v>
      </c>
      <c r="AV403">
        <v>0</v>
      </c>
      <c r="AW403">
        <v>0</v>
      </c>
      <c r="AX403">
        <v>0</v>
      </c>
      <c r="AY403">
        <v>3509700</v>
      </c>
      <c r="AZ403">
        <v>1754800</v>
      </c>
      <c r="BA403">
        <v>1754800</v>
      </c>
      <c r="BB403">
        <v>0</v>
      </c>
      <c r="BC403">
        <v>0</v>
      </c>
      <c r="BD403" s="16">
        <v>0</v>
      </c>
    </row>
    <row r="404" spans="2:56" x14ac:dyDescent="0.35">
      <c r="B404" s="15">
        <v>360</v>
      </c>
      <c r="C404" t="s">
        <v>1265</v>
      </c>
      <c r="D404" t="s">
        <v>1265</v>
      </c>
      <c r="E404" t="s">
        <v>1266</v>
      </c>
      <c r="F404" t="s">
        <v>1267</v>
      </c>
      <c r="G404" t="s">
        <v>1268</v>
      </c>
      <c r="H404">
        <v>15.079000000000001</v>
      </c>
      <c r="I404">
        <v>2.0747000000000001E-3</v>
      </c>
      <c r="J404">
        <v>6.3261000000000003</v>
      </c>
      <c r="K404" s="16">
        <v>6</v>
      </c>
      <c r="L404" s="39"/>
      <c r="M404" s="17"/>
      <c r="N404"/>
      <c r="O404"/>
      <c r="P404" s="16"/>
      <c r="Q404" s="17"/>
      <c r="R404" s="17"/>
      <c r="S404" s="17"/>
      <c r="T404" s="19"/>
      <c r="U404">
        <v>7.9</v>
      </c>
      <c r="V404">
        <v>0</v>
      </c>
      <c r="W404">
        <v>0</v>
      </c>
      <c r="X404" s="20">
        <v>0</v>
      </c>
      <c r="Y404">
        <v>1</v>
      </c>
      <c r="Z404">
        <v>0</v>
      </c>
      <c r="AA404">
        <v>0</v>
      </c>
      <c r="AB404" s="20">
        <v>0</v>
      </c>
      <c r="AC404">
        <v>1</v>
      </c>
      <c r="AD404">
        <v>0</v>
      </c>
      <c r="AE404">
        <v>0</v>
      </c>
      <c r="AF404" s="20">
        <v>0</v>
      </c>
      <c r="AG404" s="34"/>
      <c r="AH404" s="34"/>
      <c r="AI404" s="34"/>
      <c r="AJ404" s="35"/>
      <c r="AK404"/>
      <c r="AL404"/>
      <c r="AM404"/>
      <c r="AN404" s="20"/>
      <c r="AO404">
        <v>0</v>
      </c>
      <c r="AP404">
        <v>0</v>
      </c>
      <c r="AQ404">
        <v>0</v>
      </c>
      <c r="AR404" s="20">
        <v>0</v>
      </c>
      <c r="AS404">
        <v>662800</v>
      </c>
      <c r="AT404">
        <v>0</v>
      </c>
      <c r="AU404">
        <v>662800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 s="16">
        <v>0</v>
      </c>
    </row>
    <row r="405" spans="2:56" x14ac:dyDescent="0.35">
      <c r="B405" s="15">
        <v>362</v>
      </c>
      <c r="C405" t="s">
        <v>1274</v>
      </c>
      <c r="D405" t="s">
        <v>1274</v>
      </c>
      <c r="E405" t="s">
        <v>1275</v>
      </c>
      <c r="F405" t="s">
        <v>1276</v>
      </c>
      <c r="G405" t="s">
        <v>1277</v>
      </c>
      <c r="H405">
        <v>40.628</v>
      </c>
      <c r="I405">
        <v>0</v>
      </c>
      <c r="J405">
        <v>11.256</v>
      </c>
      <c r="K405" s="16">
        <v>2</v>
      </c>
      <c r="L405" s="39"/>
      <c r="M405" s="17"/>
      <c r="N405"/>
      <c r="O405"/>
      <c r="P405" s="16"/>
      <c r="Q405" s="17"/>
      <c r="R405" s="17"/>
      <c r="S405" s="17"/>
      <c r="T405" s="19"/>
      <c r="U405">
        <v>4.3</v>
      </c>
      <c r="V405">
        <v>0</v>
      </c>
      <c r="W405">
        <v>0</v>
      </c>
      <c r="X405" s="20">
        <v>0</v>
      </c>
      <c r="Y405">
        <v>1</v>
      </c>
      <c r="Z405">
        <v>0</v>
      </c>
      <c r="AA405">
        <v>0</v>
      </c>
      <c r="AB405" s="20">
        <v>0</v>
      </c>
      <c r="AC405">
        <v>1</v>
      </c>
      <c r="AD405">
        <v>0</v>
      </c>
      <c r="AE405">
        <v>0</v>
      </c>
      <c r="AF405" s="20">
        <v>0</v>
      </c>
      <c r="AG405" s="34">
        <v>0.34615251479802001</v>
      </c>
      <c r="AH405" s="34"/>
      <c r="AI405" s="34"/>
      <c r="AJ405" s="35"/>
      <c r="AK405"/>
      <c r="AL405"/>
      <c r="AM405"/>
      <c r="AN405" s="20"/>
      <c r="AO405">
        <v>1</v>
      </c>
      <c r="AP405">
        <v>0</v>
      </c>
      <c r="AQ405">
        <v>0</v>
      </c>
      <c r="AR405" s="20">
        <v>0</v>
      </c>
      <c r="AS405">
        <v>6084400</v>
      </c>
      <c r="AT405">
        <v>4855700</v>
      </c>
      <c r="AU405">
        <v>1228700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 s="16">
        <v>0</v>
      </c>
    </row>
    <row r="406" spans="2:56" x14ac:dyDescent="0.35">
      <c r="B406" s="15">
        <v>363</v>
      </c>
      <c r="C406" t="s">
        <v>1278</v>
      </c>
      <c r="D406" t="s">
        <v>1279</v>
      </c>
      <c r="E406" t="s">
        <v>1280</v>
      </c>
      <c r="F406" t="s">
        <v>1281</v>
      </c>
      <c r="G406" t="s">
        <v>1282</v>
      </c>
      <c r="H406">
        <v>26.687999999999999</v>
      </c>
      <c r="I406">
        <v>0</v>
      </c>
      <c r="J406">
        <v>27.654</v>
      </c>
      <c r="K406" s="16">
        <v>12</v>
      </c>
      <c r="L406" s="39"/>
      <c r="M406" s="17"/>
      <c r="N406"/>
      <c r="O406"/>
      <c r="P406" s="16"/>
      <c r="Q406" s="17"/>
      <c r="R406" s="17"/>
      <c r="S406" s="17"/>
      <c r="T406" s="19"/>
      <c r="U406">
        <v>9.1</v>
      </c>
      <c r="V406">
        <v>19.3</v>
      </c>
      <c r="W406">
        <v>5.3</v>
      </c>
      <c r="X406" s="20">
        <v>0</v>
      </c>
      <c r="Y406">
        <v>2</v>
      </c>
      <c r="Z406">
        <v>4</v>
      </c>
      <c r="AA406">
        <v>1</v>
      </c>
      <c r="AB406" s="20">
        <v>0</v>
      </c>
      <c r="AC406">
        <v>2</v>
      </c>
      <c r="AD406">
        <v>4</v>
      </c>
      <c r="AE406">
        <v>1</v>
      </c>
      <c r="AF406" s="20">
        <v>0</v>
      </c>
      <c r="AG406" s="34">
        <v>0.74156470152020759</v>
      </c>
      <c r="AH406" s="34">
        <v>0.86184607429113147</v>
      </c>
      <c r="AI406" s="34"/>
      <c r="AJ406" s="35"/>
      <c r="AK406">
        <v>65.471000000000004</v>
      </c>
      <c r="AL406">
        <v>138.91999999999999</v>
      </c>
      <c r="AM406"/>
      <c r="AN406" s="20"/>
      <c r="AO406">
        <v>2</v>
      </c>
      <c r="AP406">
        <v>4</v>
      </c>
      <c r="AQ406">
        <v>0</v>
      </c>
      <c r="AR406" s="20">
        <v>0</v>
      </c>
      <c r="AS406">
        <v>18176000</v>
      </c>
      <c r="AT406">
        <v>5187000</v>
      </c>
      <c r="AU406">
        <v>12989000</v>
      </c>
      <c r="AV406">
        <v>78121000</v>
      </c>
      <c r="AW406">
        <v>31654000</v>
      </c>
      <c r="AX406">
        <v>46466000</v>
      </c>
      <c r="AY406">
        <v>0</v>
      </c>
      <c r="AZ406">
        <v>0</v>
      </c>
      <c r="BA406">
        <v>0</v>
      </c>
      <c r="BB406">
        <v>0</v>
      </c>
      <c r="BC406">
        <v>0</v>
      </c>
      <c r="BD406" s="16">
        <v>0</v>
      </c>
    </row>
    <row r="407" spans="2:56" x14ac:dyDescent="0.35">
      <c r="B407" s="15">
        <v>364</v>
      </c>
      <c r="C407" t="s">
        <v>1283</v>
      </c>
      <c r="D407" t="s">
        <v>1283</v>
      </c>
      <c r="E407" t="s">
        <v>1284</v>
      </c>
      <c r="F407" t="s">
        <v>1285</v>
      </c>
      <c r="G407" t="s">
        <v>1284</v>
      </c>
      <c r="H407">
        <v>25.76</v>
      </c>
      <c r="I407">
        <v>0</v>
      </c>
      <c r="J407">
        <v>13.676</v>
      </c>
      <c r="K407" s="16">
        <v>1</v>
      </c>
      <c r="L407" s="39"/>
      <c r="M407" s="17"/>
      <c r="N407"/>
      <c r="O407"/>
      <c r="P407" s="16"/>
      <c r="Q407" s="17"/>
      <c r="R407" s="17"/>
      <c r="S407" s="17"/>
      <c r="T407" s="19"/>
      <c r="U407">
        <v>3.8</v>
      </c>
      <c r="V407">
        <v>0</v>
      </c>
      <c r="W407">
        <v>3.8</v>
      </c>
      <c r="X407" s="20">
        <v>0</v>
      </c>
      <c r="Y407">
        <v>1</v>
      </c>
      <c r="Z407">
        <v>0</v>
      </c>
      <c r="AA407">
        <v>1</v>
      </c>
      <c r="AB407" s="20">
        <v>0</v>
      </c>
      <c r="AC407">
        <v>1</v>
      </c>
      <c r="AD407">
        <v>0</v>
      </c>
      <c r="AE407">
        <v>1</v>
      </c>
      <c r="AF407" s="20">
        <v>0</v>
      </c>
      <c r="AG407" s="34">
        <v>4.2441218911807148</v>
      </c>
      <c r="AH407" s="34"/>
      <c r="AI407" s="34">
        <v>0.34025</v>
      </c>
      <c r="AJ407" s="35"/>
      <c r="AK407"/>
      <c r="AL407"/>
      <c r="AM407"/>
      <c r="AN407" s="20"/>
      <c r="AO407">
        <v>1</v>
      </c>
      <c r="AP407">
        <v>0</v>
      </c>
      <c r="AQ407">
        <v>1</v>
      </c>
      <c r="AR407" s="20">
        <v>0</v>
      </c>
      <c r="AS407">
        <v>11499000</v>
      </c>
      <c r="AT407">
        <v>11293000</v>
      </c>
      <c r="AU407">
        <v>206250</v>
      </c>
      <c r="AV407">
        <v>0</v>
      </c>
      <c r="AW407">
        <v>0</v>
      </c>
      <c r="AX407">
        <v>0</v>
      </c>
      <c r="AY407">
        <v>11380000</v>
      </c>
      <c r="AZ407">
        <v>11071000</v>
      </c>
      <c r="BA407">
        <v>309530</v>
      </c>
      <c r="BB407">
        <v>0</v>
      </c>
      <c r="BC407">
        <v>0</v>
      </c>
      <c r="BD407" s="16">
        <v>0</v>
      </c>
    </row>
    <row r="408" spans="2:56" x14ac:dyDescent="0.35">
      <c r="B408" s="15">
        <v>367</v>
      </c>
      <c r="C408" t="s">
        <v>1295</v>
      </c>
      <c r="D408" t="s">
        <v>1296</v>
      </c>
      <c r="E408" t="s">
        <v>1297</v>
      </c>
      <c r="F408" t="s">
        <v>1298</v>
      </c>
      <c r="G408" t="s">
        <v>1299</v>
      </c>
      <c r="H408">
        <v>45.198999999999998</v>
      </c>
      <c r="I408">
        <v>0</v>
      </c>
      <c r="J408">
        <v>61.524000000000001</v>
      </c>
      <c r="K408" s="16">
        <v>11</v>
      </c>
      <c r="L408" s="39"/>
      <c r="M408" s="17"/>
      <c r="N408"/>
      <c r="O408"/>
      <c r="P408" s="16"/>
      <c r="Q408" s="17"/>
      <c r="R408" s="17"/>
      <c r="S408" s="17"/>
      <c r="T408" s="19"/>
      <c r="U408">
        <v>12.4</v>
      </c>
      <c r="V408">
        <v>0</v>
      </c>
      <c r="W408">
        <v>3</v>
      </c>
      <c r="X408" s="20">
        <v>0</v>
      </c>
      <c r="Y408">
        <v>3</v>
      </c>
      <c r="Z408">
        <v>0</v>
      </c>
      <c r="AA408">
        <v>1</v>
      </c>
      <c r="AB408" s="20">
        <v>0</v>
      </c>
      <c r="AC408">
        <v>3</v>
      </c>
      <c r="AD408">
        <v>0</v>
      </c>
      <c r="AE408">
        <v>1</v>
      </c>
      <c r="AF408" s="20">
        <v>0</v>
      </c>
      <c r="AG408" s="34">
        <v>0.57607005011809431</v>
      </c>
      <c r="AH408" s="34"/>
      <c r="AI408" s="34">
        <v>0.61865000000000003</v>
      </c>
      <c r="AJ408" s="35"/>
      <c r="AK408">
        <v>2.6717</v>
      </c>
      <c r="AL408"/>
      <c r="AM408"/>
      <c r="AN408" s="20"/>
      <c r="AO408">
        <v>3</v>
      </c>
      <c r="AP408">
        <v>0</v>
      </c>
      <c r="AQ408">
        <v>1</v>
      </c>
      <c r="AR408" s="20">
        <v>0</v>
      </c>
      <c r="AS408">
        <v>10352000</v>
      </c>
      <c r="AT408">
        <v>2795000</v>
      </c>
      <c r="AU408">
        <v>7556700</v>
      </c>
      <c r="AV408">
        <v>0</v>
      </c>
      <c r="AW408">
        <v>0</v>
      </c>
      <c r="AX408">
        <v>0</v>
      </c>
      <c r="AY408">
        <v>12165000</v>
      </c>
      <c r="AZ408">
        <v>11575000</v>
      </c>
      <c r="BA408">
        <v>590930</v>
      </c>
      <c r="BB408">
        <v>0</v>
      </c>
      <c r="BC408">
        <v>0</v>
      </c>
      <c r="BD408" s="16">
        <v>0</v>
      </c>
    </row>
    <row r="409" spans="2:56" x14ac:dyDescent="0.35">
      <c r="B409" s="15">
        <v>369</v>
      </c>
      <c r="C409" t="s">
        <v>1305</v>
      </c>
      <c r="D409" t="s">
        <v>1305</v>
      </c>
      <c r="E409" t="s">
        <v>1306</v>
      </c>
      <c r="F409" t="s">
        <v>1307</v>
      </c>
      <c r="G409" t="s">
        <v>1308</v>
      </c>
      <c r="H409">
        <v>50.118000000000002</v>
      </c>
      <c r="I409">
        <v>0</v>
      </c>
      <c r="J409">
        <v>30.233000000000001</v>
      </c>
      <c r="K409" s="16">
        <v>2</v>
      </c>
      <c r="L409" s="39"/>
      <c r="M409" s="17"/>
      <c r="N409"/>
      <c r="O409"/>
      <c r="P409" s="16"/>
      <c r="Q409" s="17"/>
      <c r="R409" s="17"/>
      <c r="S409" s="17"/>
      <c r="T409" s="19"/>
      <c r="U409">
        <v>3</v>
      </c>
      <c r="V409">
        <v>0</v>
      </c>
      <c r="W409">
        <v>3</v>
      </c>
      <c r="X409" s="20">
        <v>3</v>
      </c>
      <c r="Y409">
        <v>1</v>
      </c>
      <c r="Z409">
        <v>0</v>
      </c>
      <c r="AA409">
        <v>1</v>
      </c>
      <c r="AB409" s="20">
        <v>1</v>
      </c>
      <c r="AC409">
        <v>1</v>
      </c>
      <c r="AD409">
        <v>0</v>
      </c>
      <c r="AE409">
        <v>1</v>
      </c>
      <c r="AF409" s="20">
        <v>1</v>
      </c>
      <c r="AG409" s="34">
        <v>0.52678712532265703</v>
      </c>
      <c r="AH409" s="34"/>
      <c r="AI409" s="34">
        <v>0.62726999999999999</v>
      </c>
      <c r="AJ409" s="35"/>
      <c r="AK409"/>
      <c r="AL409"/>
      <c r="AM409"/>
      <c r="AN409" s="20"/>
      <c r="AO409">
        <v>1</v>
      </c>
      <c r="AP409">
        <v>0</v>
      </c>
      <c r="AQ409">
        <v>1</v>
      </c>
      <c r="AR409" s="20">
        <v>0</v>
      </c>
      <c r="AS409">
        <v>3546800</v>
      </c>
      <c r="AT409">
        <v>218900</v>
      </c>
      <c r="AU409">
        <v>3327900</v>
      </c>
      <c r="AV409">
        <v>0</v>
      </c>
      <c r="AW409">
        <v>0</v>
      </c>
      <c r="AX409">
        <v>0</v>
      </c>
      <c r="AY409">
        <v>6826300</v>
      </c>
      <c r="AZ409">
        <v>3413200</v>
      </c>
      <c r="BA409">
        <v>3413200</v>
      </c>
      <c r="BB409">
        <v>0</v>
      </c>
      <c r="BC409">
        <v>0</v>
      </c>
      <c r="BD409" s="16">
        <v>0</v>
      </c>
    </row>
    <row r="410" spans="2:56" x14ac:dyDescent="0.35">
      <c r="B410" s="15">
        <v>370</v>
      </c>
      <c r="C410" t="s">
        <v>1309</v>
      </c>
      <c r="D410" t="s">
        <v>1309</v>
      </c>
      <c r="E410" t="s">
        <v>1310</v>
      </c>
      <c r="F410" t="s">
        <v>1311</v>
      </c>
      <c r="G410" t="s">
        <v>1310</v>
      </c>
      <c r="H410">
        <v>39.731000000000002</v>
      </c>
      <c r="I410">
        <v>0</v>
      </c>
      <c r="J410">
        <v>50.875999999999998</v>
      </c>
      <c r="K410" s="16">
        <v>1</v>
      </c>
      <c r="L410" s="39"/>
      <c r="M410" s="17"/>
      <c r="N410"/>
      <c r="O410"/>
      <c r="P410" s="16"/>
      <c r="Q410" s="17"/>
      <c r="R410" s="17"/>
      <c r="S410" s="17"/>
      <c r="T410" s="19"/>
      <c r="U410">
        <v>5.4</v>
      </c>
      <c r="V410">
        <v>5.4</v>
      </c>
      <c r="W410">
        <v>5.4</v>
      </c>
      <c r="X410" s="20">
        <v>0</v>
      </c>
      <c r="Y410">
        <v>1</v>
      </c>
      <c r="Z410">
        <v>1</v>
      </c>
      <c r="AA410">
        <v>1</v>
      </c>
      <c r="AB410" s="20">
        <v>0</v>
      </c>
      <c r="AC410">
        <v>1</v>
      </c>
      <c r="AD410">
        <v>1</v>
      </c>
      <c r="AE410">
        <v>1</v>
      </c>
      <c r="AF410" s="20">
        <v>0</v>
      </c>
      <c r="AG410" s="34"/>
      <c r="AH410" s="34"/>
      <c r="AI410" s="34"/>
      <c r="AJ410" s="35"/>
      <c r="AK410"/>
      <c r="AL410"/>
      <c r="AM410"/>
      <c r="AN410" s="20"/>
      <c r="AO410">
        <v>0</v>
      </c>
      <c r="AP410">
        <v>0</v>
      </c>
      <c r="AQ410">
        <v>0</v>
      </c>
      <c r="AR410" s="20">
        <v>0</v>
      </c>
      <c r="AS410">
        <v>736800</v>
      </c>
      <c r="AT410">
        <v>736800</v>
      </c>
      <c r="AU410">
        <v>0</v>
      </c>
      <c r="AV410">
        <v>1601400</v>
      </c>
      <c r="AW410">
        <v>1601400</v>
      </c>
      <c r="AX410">
        <v>0</v>
      </c>
      <c r="AY410">
        <v>823910</v>
      </c>
      <c r="AZ410">
        <v>823910</v>
      </c>
      <c r="BA410">
        <v>0</v>
      </c>
      <c r="BB410">
        <v>0</v>
      </c>
      <c r="BC410">
        <v>0</v>
      </c>
      <c r="BD410" s="16">
        <v>0</v>
      </c>
    </row>
    <row r="411" spans="2:56" x14ac:dyDescent="0.35">
      <c r="B411" s="15">
        <v>371</v>
      </c>
      <c r="C411" t="s">
        <v>1312</v>
      </c>
      <c r="D411" t="s">
        <v>1312</v>
      </c>
      <c r="E411" t="s">
        <v>1313</v>
      </c>
      <c r="F411" t="s">
        <v>1314</v>
      </c>
      <c r="G411" t="s">
        <v>1315</v>
      </c>
      <c r="H411">
        <v>15.736000000000001</v>
      </c>
      <c r="I411">
        <v>2.1231000000000002E-3</v>
      </c>
      <c r="J411">
        <v>6.4447000000000001</v>
      </c>
      <c r="K411" s="16">
        <v>1</v>
      </c>
      <c r="L411" s="39"/>
      <c r="M411" s="17"/>
      <c r="N411"/>
      <c r="O411"/>
      <c r="P411" s="16"/>
      <c r="Q411" s="17"/>
      <c r="R411" s="17"/>
      <c r="S411" s="17"/>
      <c r="T411" s="19"/>
      <c r="U411">
        <v>11.6</v>
      </c>
      <c r="V411">
        <v>0</v>
      </c>
      <c r="W411">
        <v>0</v>
      </c>
      <c r="X411" s="20">
        <v>0</v>
      </c>
      <c r="Y411">
        <v>1</v>
      </c>
      <c r="Z411">
        <v>0</v>
      </c>
      <c r="AA411">
        <v>0</v>
      </c>
      <c r="AB411" s="20">
        <v>0</v>
      </c>
      <c r="AC411">
        <v>1</v>
      </c>
      <c r="AD411">
        <v>0</v>
      </c>
      <c r="AE411">
        <v>0</v>
      </c>
      <c r="AF411" s="20">
        <v>0</v>
      </c>
      <c r="AG411" s="34">
        <v>0.23714665148928096</v>
      </c>
      <c r="AH411" s="34"/>
      <c r="AI411" s="34"/>
      <c r="AJ411" s="35"/>
      <c r="AK411"/>
      <c r="AL411"/>
      <c r="AM411"/>
      <c r="AN411" s="20"/>
      <c r="AO411">
        <v>1</v>
      </c>
      <c r="AP411">
        <v>0</v>
      </c>
      <c r="AQ411">
        <v>0</v>
      </c>
      <c r="AR411" s="20">
        <v>0</v>
      </c>
      <c r="AS411">
        <v>33413000</v>
      </c>
      <c r="AT411">
        <v>633210</v>
      </c>
      <c r="AU411">
        <v>32779000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 s="16">
        <v>0</v>
      </c>
    </row>
    <row r="412" spans="2:56" x14ac:dyDescent="0.35">
      <c r="B412" s="15">
        <v>375</v>
      </c>
      <c r="C412" t="s">
        <v>1326</v>
      </c>
      <c r="D412" t="s">
        <v>1326</v>
      </c>
      <c r="E412" t="s">
        <v>1327</v>
      </c>
      <c r="F412" t="s">
        <v>1328</v>
      </c>
      <c r="G412" t="s">
        <v>1329</v>
      </c>
      <c r="H412">
        <v>14.199</v>
      </c>
      <c r="I412">
        <v>0</v>
      </c>
      <c r="J412">
        <v>21.504999999999999</v>
      </c>
      <c r="K412" s="16">
        <v>2</v>
      </c>
      <c r="L412" s="39"/>
      <c r="M412" s="17"/>
      <c r="N412"/>
      <c r="O412"/>
      <c r="P412" s="16"/>
      <c r="Q412" s="17"/>
      <c r="R412" s="17"/>
      <c r="S412" s="17"/>
      <c r="T412" s="19"/>
      <c r="U412">
        <v>12.1</v>
      </c>
      <c r="V412">
        <v>12.1</v>
      </c>
      <c r="W412">
        <v>0</v>
      </c>
      <c r="X412" s="20">
        <v>0</v>
      </c>
      <c r="Y412">
        <v>1</v>
      </c>
      <c r="Z412">
        <v>1</v>
      </c>
      <c r="AA412">
        <v>0</v>
      </c>
      <c r="AB412" s="20">
        <v>0</v>
      </c>
      <c r="AC412">
        <v>1</v>
      </c>
      <c r="AD412">
        <v>1</v>
      </c>
      <c r="AE412">
        <v>0</v>
      </c>
      <c r="AF412" s="20">
        <v>0</v>
      </c>
      <c r="AG412" s="34"/>
      <c r="AH412" s="34"/>
      <c r="AI412" s="34"/>
      <c r="AJ412" s="35"/>
      <c r="AK412"/>
      <c r="AL412"/>
      <c r="AM412"/>
      <c r="AN412" s="20"/>
      <c r="AO412">
        <v>0</v>
      </c>
      <c r="AP412">
        <v>0</v>
      </c>
      <c r="AQ412">
        <v>0</v>
      </c>
      <c r="AR412" s="20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 s="16">
        <v>0</v>
      </c>
    </row>
    <row r="413" spans="2:56" x14ac:dyDescent="0.35">
      <c r="B413" s="15">
        <v>376</v>
      </c>
      <c r="C413" t="s">
        <v>1330</v>
      </c>
      <c r="D413" t="s">
        <v>1330</v>
      </c>
      <c r="E413" t="s">
        <v>1331</v>
      </c>
      <c r="F413" t="s">
        <v>1332</v>
      </c>
      <c r="G413" t="s">
        <v>1331</v>
      </c>
      <c r="H413">
        <v>31.387</v>
      </c>
      <c r="I413">
        <v>2.3923E-3</v>
      </c>
      <c r="J413">
        <v>7.9058999999999999</v>
      </c>
      <c r="K413" s="16">
        <v>1</v>
      </c>
      <c r="L413" s="39"/>
      <c r="M413" s="17"/>
      <c r="N413"/>
      <c r="O413"/>
      <c r="P413" s="16"/>
      <c r="Q413" s="17"/>
      <c r="R413" s="17"/>
      <c r="S413" s="17"/>
      <c r="T413" s="19"/>
      <c r="U413">
        <v>4.0999999999999996</v>
      </c>
      <c r="V413">
        <v>4.0999999999999996</v>
      </c>
      <c r="W413">
        <v>0</v>
      </c>
      <c r="X413" s="20">
        <v>0</v>
      </c>
      <c r="Y413">
        <v>1</v>
      </c>
      <c r="Z413">
        <v>1</v>
      </c>
      <c r="AA413">
        <v>0</v>
      </c>
      <c r="AB413" s="20">
        <v>0</v>
      </c>
      <c r="AC413">
        <v>1</v>
      </c>
      <c r="AD413">
        <v>1</v>
      </c>
      <c r="AE413">
        <v>0</v>
      </c>
      <c r="AF413" s="20">
        <v>0</v>
      </c>
      <c r="AG413" s="34">
        <v>0.53748992206396129</v>
      </c>
      <c r="AH413" s="34">
        <v>0.48916499535293262</v>
      </c>
      <c r="AI413" s="34"/>
      <c r="AJ413" s="35"/>
      <c r="AK413"/>
      <c r="AL413"/>
      <c r="AM413"/>
      <c r="AN413" s="20"/>
      <c r="AO413">
        <v>1</v>
      </c>
      <c r="AP413">
        <v>1</v>
      </c>
      <c r="AQ413">
        <v>0</v>
      </c>
      <c r="AR413" s="20">
        <v>0</v>
      </c>
      <c r="AS413">
        <v>17761000</v>
      </c>
      <c r="AT413">
        <v>683290</v>
      </c>
      <c r="AU413">
        <v>17078000</v>
      </c>
      <c r="AV413">
        <v>8848300</v>
      </c>
      <c r="AW413">
        <v>403530</v>
      </c>
      <c r="AX413">
        <v>8444800</v>
      </c>
      <c r="AY413">
        <v>0</v>
      </c>
      <c r="AZ413">
        <v>0</v>
      </c>
      <c r="BA413">
        <v>0</v>
      </c>
      <c r="BB413">
        <v>0</v>
      </c>
      <c r="BC413">
        <v>0</v>
      </c>
      <c r="BD413" s="16">
        <v>0</v>
      </c>
    </row>
    <row r="414" spans="2:56" x14ac:dyDescent="0.35">
      <c r="B414" s="15">
        <v>377</v>
      </c>
      <c r="C414" t="s">
        <v>1333</v>
      </c>
      <c r="D414" t="s">
        <v>1334</v>
      </c>
      <c r="E414" t="s">
        <v>1335</v>
      </c>
      <c r="F414" t="s">
        <v>1336</v>
      </c>
      <c r="G414" t="s">
        <v>1335</v>
      </c>
      <c r="H414">
        <v>57.249000000000002</v>
      </c>
      <c r="I414">
        <v>0</v>
      </c>
      <c r="J414">
        <v>22.878</v>
      </c>
      <c r="K414" s="16">
        <v>9</v>
      </c>
      <c r="L414" s="39"/>
      <c r="M414" s="17"/>
      <c r="N414"/>
      <c r="O414"/>
      <c r="P414" s="16"/>
      <c r="Q414" s="17"/>
      <c r="R414" s="17"/>
      <c r="S414" s="17"/>
      <c r="T414" s="19"/>
      <c r="U414">
        <v>2.7</v>
      </c>
      <c r="V414">
        <v>0</v>
      </c>
      <c r="W414">
        <v>6</v>
      </c>
      <c r="X414" s="20">
        <v>0</v>
      </c>
      <c r="Y414">
        <v>1</v>
      </c>
      <c r="Z414">
        <v>0</v>
      </c>
      <c r="AA414">
        <v>3</v>
      </c>
      <c r="AB414" s="20">
        <v>0</v>
      </c>
      <c r="AC414">
        <v>1</v>
      </c>
      <c r="AD414">
        <v>0</v>
      </c>
      <c r="AE414">
        <v>3</v>
      </c>
      <c r="AF414" s="20">
        <v>0</v>
      </c>
      <c r="AG414" s="34"/>
      <c r="AH414" s="34"/>
      <c r="AI414" s="34">
        <v>0.40089999999999998</v>
      </c>
      <c r="AJ414" s="35"/>
      <c r="AK414"/>
      <c r="AL414"/>
      <c r="AM414">
        <v>22.681000000000001</v>
      </c>
      <c r="AN414" s="20"/>
      <c r="AO414">
        <v>0</v>
      </c>
      <c r="AP414">
        <v>0</v>
      </c>
      <c r="AQ414">
        <v>2</v>
      </c>
      <c r="AR414" s="20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12083000</v>
      </c>
      <c r="AZ414">
        <v>10674000</v>
      </c>
      <c r="BA414">
        <v>1408600</v>
      </c>
      <c r="BB414">
        <v>0</v>
      </c>
      <c r="BC414">
        <v>0</v>
      </c>
      <c r="BD414" s="16">
        <v>0</v>
      </c>
    </row>
    <row r="415" spans="2:56" x14ac:dyDescent="0.35">
      <c r="B415" s="15">
        <v>378</v>
      </c>
      <c r="C415" t="s">
        <v>1337</v>
      </c>
      <c r="D415" t="s">
        <v>1337</v>
      </c>
      <c r="E415" t="s">
        <v>1338</v>
      </c>
      <c r="F415" t="s">
        <v>1339</v>
      </c>
      <c r="G415" t="s">
        <v>1340</v>
      </c>
      <c r="H415">
        <v>67.299000000000007</v>
      </c>
      <c r="I415">
        <v>0</v>
      </c>
      <c r="J415">
        <v>39.664000000000001</v>
      </c>
      <c r="K415" s="16">
        <v>5</v>
      </c>
      <c r="L415" s="39"/>
      <c r="M415" s="17"/>
      <c r="N415"/>
      <c r="O415"/>
      <c r="P415" s="16"/>
      <c r="Q415" s="17"/>
      <c r="R415" s="17"/>
      <c r="S415" s="17"/>
      <c r="T415" s="19"/>
      <c r="U415">
        <v>5.7</v>
      </c>
      <c r="V415">
        <v>0</v>
      </c>
      <c r="W415">
        <v>3.9</v>
      </c>
      <c r="X415" s="20">
        <v>0</v>
      </c>
      <c r="Y415">
        <v>3</v>
      </c>
      <c r="Z415">
        <v>0</v>
      </c>
      <c r="AA415">
        <v>2</v>
      </c>
      <c r="AB415" s="20">
        <v>0</v>
      </c>
      <c r="AC415">
        <v>3</v>
      </c>
      <c r="AD415">
        <v>0</v>
      </c>
      <c r="AE415">
        <v>2</v>
      </c>
      <c r="AF415" s="20">
        <v>0</v>
      </c>
      <c r="AG415" s="34">
        <v>0.32216494845360821</v>
      </c>
      <c r="AH415" s="34"/>
      <c r="AI415" s="34">
        <v>1.0137</v>
      </c>
      <c r="AJ415" s="35"/>
      <c r="AK415">
        <v>28.088000000000001</v>
      </c>
      <c r="AL415"/>
      <c r="AM415">
        <v>8.3087999999999997</v>
      </c>
      <c r="AN415" s="20"/>
      <c r="AO415">
        <v>3</v>
      </c>
      <c r="AP415">
        <v>0</v>
      </c>
      <c r="AQ415">
        <v>2</v>
      </c>
      <c r="AR415" s="20">
        <v>0</v>
      </c>
      <c r="AS415">
        <v>10689000</v>
      </c>
      <c r="AT415">
        <v>5344600</v>
      </c>
      <c r="AU415">
        <v>5344600</v>
      </c>
      <c r="AV415">
        <v>0</v>
      </c>
      <c r="AW415">
        <v>0</v>
      </c>
      <c r="AX415">
        <v>0</v>
      </c>
      <c r="AY415">
        <v>12596000</v>
      </c>
      <c r="AZ415">
        <v>6297800</v>
      </c>
      <c r="BA415">
        <v>6297800</v>
      </c>
      <c r="BB415">
        <v>0</v>
      </c>
      <c r="BC415">
        <v>0</v>
      </c>
      <c r="BD415" s="16">
        <v>0</v>
      </c>
    </row>
    <row r="416" spans="2:56" x14ac:dyDescent="0.35">
      <c r="B416" s="15">
        <v>380</v>
      </c>
      <c r="C416" t="s">
        <v>1344</v>
      </c>
      <c r="D416" t="s">
        <v>1344</v>
      </c>
      <c r="E416" t="s">
        <v>1345</v>
      </c>
      <c r="F416" t="s">
        <v>1346</v>
      </c>
      <c r="G416" t="s">
        <v>1347</v>
      </c>
      <c r="H416">
        <v>27.678999999999998</v>
      </c>
      <c r="I416">
        <v>2.3752999999999999E-3</v>
      </c>
      <c r="J416">
        <v>7.8400999999999996</v>
      </c>
      <c r="K416" s="16">
        <v>1</v>
      </c>
      <c r="L416" s="39"/>
      <c r="M416" s="17"/>
      <c r="N416"/>
      <c r="O416"/>
      <c r="P416" s="16"/>
      <c r="Q416" s="17"/>
      <c r="R416" s="17"/>
      <c r="S416" s="17"/>
      <c r="T416" s="19"/>
      <c r="U416">
        <v>0</v>
      </c>
      <c r="V416">
        <v>5.4</v>
      </c>
      <c r="W416">
        <v>0</v>
      </c>
      <c r="X416" s="20">
        <v>0</v>
      </c>
      <c r="Y416">
        <v>0</v>
      </c>
      <c r="Z416">
        <v>1</v>
      </c>
      <c r="AA416">
        <v>0</v>
      </c>
      <c r="AB416" s="20">
        <v>0</v>
      </c>
      <c r="AC416">
        <v>0</v>
      </c>
      <c r="AD416">
        <v>1</v>
      </c>
      <c r="AE416">
        <v>0</v>
      </c>
      <c r="AF416" s="20">
        <v>0</v>
      </c>
      <c r="AG416" s="34"/>
      <c r="AH416" s="34">
        <v>2.6632576968147439</v>
      </c>
      <c r="AI416" s="34"/>
      <c r="AJ416" s="35"/>
      <c r="AK416"/>
      <c r="AL416"/>
      <c r="AM416"/>
      <c r="AN416" s="20"/>
      <c r="AO416">
        <v>0</v>
      </c>
      <c r="AP416">
        <v>1</v>
      </c>
      <c r="AQ416">
        <v>0</v>
      </c>
      <c r="AR416" s="20">
        <v>0</v>
      </c>
      <c r="AS416">
        <v>0</v>
      </c>
      <c r="AT416">
        <v>0</v>
      </c>
      <c r="AU416">
        <v>0</v>
      </c>
      <c r="AV416">
        <v>3516800</v>
      </c>
      <c r="AW416">
        <v>3443200</v>
      </c>
      <c r="AX416">
        <v>73523</v>
      </c>
      <c r="AY416">
        <v>0</v>
      </c>
      <c r="AZ416">
        <v>0</v>
      </c>
      <c r="BA416">
        <v>0</v>
      </c>
      <c r="BB416">
        <v>0</v>
      </c>
      <c r="BC416">
        <v>0</v>
      </c>
      <c r="BD416" s="16">
        <v>0</v>
      </c>
    </row>
    <row r="417" spans="2:56" x14ac:dyDescent="0.35">
      <c r="B417" s="15">
        <v>381</v>
      </c>
      <c r="C417" t="s">
        <v>1348</v>
      </c>
      <c r="D417" t="s">
        <v>1349</v>
      </c>
      <c r="E417" t="s">
        <v>1350</v>
      </c>
      <c r="F417" t="s">
        <v>1351</v>
      </c>
      <c r="G417" t="s">
        <v>1350</v>
      </c>
      <c r="H417">
        <v>109.68</v>
      </c>
      <c r="I417">
        <v>0</v>
      </c>
      <c r="J417">
        <v>36.152999999999999</v>
      </c>
      <c r="K417" s="16">
        <v>13</v>
      </c>
      <c r="L417" s="39"/>
      <c r="M417" s="17"/>
      <c r="N417"/>
      <c r="O417"/>
      <c r="P417" s="16"/>
      <c r="Q417" s="17"/>
      <c r="R417" s="17"/>
      <c r="S417" s="17"/>
      <c r="T417" s="19"/>
      <c r="U417">
        <v>1.1000000000000001</v>
      </c>
      <c r="V417">
        <v>0</v>
      </c>
      <c r="W417">
        <v>6.2</v>
      </c>
      <c r="X417" s="20">
        <v>0</v>
      </c>
      <c r="Y417">
        <v>1</v>
      </c>
      <c r="Z417">
        <v>0</v>
      </c>
      <c r="AA417">
        <v>5</v>
      </c>
      <c r="AB417" s="20">
        <v>0</v>
      </c>
      <c r="AC417">
        <v>1</v>
      </c>
      <c r="AD417">
        <v>0</v>
      </c>
      <c r="AE417">
        <v>5</v>
      </c>
      <c r="AF417" s="20">
        <v>0</v>
      </c>
      <c r="AG417" s="34">
        <v>1.3261544174203646</v>
      </c>
      <c r="AH417" s="34"/>
      <c r="AI417" s="34">
        <v>0.54754999999999998</v>
      </c>
      <c r="AJ417" s="35"/>
      <c r="AK417"/>
      <c r="AL417"/>
      <c r="AM417">
        <v>23.806999999999999</v>
      </c>
      <c r="AN417" s="20"/>
      <c r="AO417">
        <v>1</v>
      </c>
      <c r="AP417">
        <v>0</v>
      </c>
      <c r="AQ417">
        <v>5</v>
      </c>
      <c r="AR417" s="20">
        <v>0</v>
      </c>
      <c r="AS417">
        <v>2944900</v>
      </c>
      <c r="AT417">
        <v>1472400</v>
      </c>
      <c r="AU417">
        <v>1472400</v>
      </c>
      <c r="AV417">
        <v>0</v>
      </c>
      <c r="AW417">
        <v>0</v>
      </c>
      <c r="AX417">
        <v>0</v>
      </c>
      <c r="AY417">
        <v>35665000</v>
      </c>
      <c r="AZ417">
        <v>20692000</v>
      </c>
      <c r="BA417">
        <v>14973000</v>
      </c>
      <c r="BB417">
        <v>0</v>
      </c>
      <c r="BC417">
        <v>0</v>
      </c>
      <c r="BD417" s="16">
        <v>0</v>
      </c>
    </row>
    <row r="418" spans="2:56" x14ac:dyDescent="0.35">
      <c r="B418" s="15">
        <v>383</v>
      </c>
      <c r="C418" t="s">
        <v>1357</v>
      </c>
      <c r="D418" t="s">
        <v>1358</v>
      </c>
      <c r="E418" t="s">
        <v>1359</v>
      </c>
      <c r="F418" t="s">
        <v>1360</v>
      </c>
      <c r="G418" t="s">
        <v>1359</v>
      </c>
      <c r="H418">
        <v>94.33</v>
      </c>
      <c r="I418">
        <v>0</v>
      </c>
      <c r="J418">
        <v>65.049000000000007</v>
      </c>
      <c r="K418" s="16">
        <v>2</v>
      </c>
      <c r="L418" s="39"/>
      <c r="M418" s="17"/>
      <c r="N418"/>
      <c r="O418"/>
      <c r="P418" s="16"/>
      <c r="Q418" s="17"/>
      <c r="R418" s="17"/>
      <c r="S418" s="17"/>
      <c r="T418" s="19"/>
      <c r="U418">
        <v>1.7</v>
      </c>
      <c r="V418">
        <v>1.7</v>
      </c>
      <c r="W418">
        <v>9.5</v>
      </c>
      <c r="X418" s="20">
        <v>6.5</v>
      </c>
      <c r="Y418">
        <v>1</v>
      </c>
      <c r="Z418">
        <v>1</v>
      </c>
      <c r="AA418">
        <v>6</v>
      </c>
      <c r="AB418" s="20">
        <v>4</v>
      </c>
      <c r="AC418">
        <v>1</v>
      </c>
      <c r="AD418">
        <v>1</v>
      </c>
      <c r="AE418">
        <v>6</v>
      </c>
      <c r="AF418" s="20">
        <v>4</v>
      </c>
      <c r="AG418" s="34"/>
      <c r="AH418" s="34"/>
      <c r="AI418" s="34">
        <v>0.41565999999999997</v>
      </c>
      <c r="AJ418" s="35">
        <v>0.85453000000000001</v>
      </c>
      <c r="AK418"/>
      <c r="AL418"/>
      <c r="AM418">
        <v>158.15</v>
      </c>
      <c r="AN418" s="20">
        <v>128.54</v>
      </c>
      <c r="AO418">
        <v>0</v>
      </c>
      <c r="AP418">
        <v>0</v>
      </c>
      <c r="AQ418">
        <v>5</v>
      </c>
      <c r="AR418" s="20">
        <v>3</v>
      </c>
      <c r="AS418">
        <v>613260</v>
      </c>
      <c r="AT418">
        <v>0</v>
      </c>
      <c r="AU418">
        <v>613260</v>
      </c>
      <c r="AV418">
        <v>983320</v>
      </c>
      <c r="AW418">
        <v>0</v>
      </c>
      <c r="AX418">
        <v>983320</v>
      </c>
      <c r="AY418">
        <v>62187000</v>
      </c>
      <c r="AZ418">
        <v>46344000</v>
      </c>
      <c r="BA418">
        <v>15843000</v>
      </c>
      <c r="BB418">
        <v>13505000</v>
      </c>
      <c r="BC418">
        <v>9444300</v>
      </c>
      <c r="BD418" s="16">
        <v>4060200</v>
      </c>
    </row>
    <row r="419" spans="2:56" x14ac:dyDescent="0.35">
      <c r="B419" s="15">
        <v>388</v>
      </c>
      <c r="C419" t="s">
        <v>1375</v>
      </c>
      <c r="D419" t="s">
        <v>1375</v>
      </c>
      <c r="E419" t="s">
        <v>1376</v>
      </c>
      <c r="F419" t="s">
        <v>1377</v>
      </c>
      <c r="G419" t="s">
        <v>1378</v>
      </c>
      <c r="H419">
        <v>37.433999999999997</v>
      </c>
      <c r="I419">
        <v>0</v>
      </c>
      <c r="J419">
        <v>11.164999999999999</v>
      </c>
      <c r="K419" s="16">
        <v>3</v>
      </c>
      <c r="L419" s="39"/>
      <c r="M419" s="17"/>
      <c r="N419"/>
      <c r="O419"/>
      <c r="P419" s="16"/>
      <c r="Q419" s="17"/>
      <c r="R419" s="17"/>
      <c r="S419" s="17"/>
      <c r="T419" s="19"/>
      <c r="U419">
        <v>6.4</v>
      </c>
      <c r="V419">
        <v>0</v>
      </c>
      <c r="W419">
        <v>0</v>
      </c>
      <c r="X419" s="20">
        <v>0</v>
      </c>
      <c r="Y419">
        <v>2</v>
      </c>
      <c r="Z419">
        <v>0</v>
      </c>
      <c r="AA419">
        <v>0</v>
      </c>
      <c r="AB419" s="20">
        <v>0</v>
      </c>
      <c r="AC419">
        <v>2</v>
      </c>
      <c r="AD419">
        <v>0</v>
      </c>
      <c r="AE419">
        <v>0</v>
      </c>
      <c r="AF419" s="20">
        <v>0</v>
      </c>
      <c r="AG419" s="34">
        <v>0.67645268213488474</v>
      </c>
      <c r="AH419" s="34"/>
      <c r="AI419" s="34"/>
      <c r="AJ419" s="35"/>
      <c r="AK419">
        <v>18.003</v>
      </c>
      <c r="AL419"/>
      <c r="AM419"/>
      <c r="AN419" s="20"/>
      <c r="AO419">
        <v>2</v>
      </c>
      <c r="AP419">
        <v>0</v>
      </c>
      <c r="AQ419">
        <v>0</v>
      </c>
      <c r="AR419" s="20">
        <v>0</v>
      </c>
      <c r="AS419">
        <v>14973000</v>
      </c>
      <c r="AT419">
        <v>1318400</v>
      </c>
      <c r="AU419">
        <v>13654000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 s="16">
        <v>0</v>
      </c>
    </row>
    <row r="420" spans="2:56" x14ac:dyDescent="0.35">
      <c r="B420" s="15">
        <v>390</v>
      </c>
      <c r="C420" t="s">
        <v>1383</v>
      </c>
      <c r="D420" t="s">
        <v>1383</v>
      </c>
      <c r="E420" t="s">
        <v>1384</v>
      </c>
      <c r="F420" t="s">
        <v>1385</v>
      </c>
      <c r="G420" t="s">
        <v>1386</v>
      </c>
      <c r="H420">
        <v>30.895</v>
      </c>
      <c r="I420">
        <v>0</v>
      </c>
      <c r="J420">
        <v>13.510999999999999</v>
      </c>
      <c r="K420" s="16">
        <v>4</v>
      </c>
      <c r="L420" s="39"/>
      <c r="M420" s="17"/>
      <c r="N420"/>
      <c r="O420"/>
      <c r="P420" s="16"/>
      <c r="Q420" s="17"/>
      <c r="R420" s="17"/>
      <c r="S420" s="17"/>
      <c r="T420" s="19"/>
      <c r="U420">
        <v>8.8000000000000007</v>
      </c>
      <c r="V420">
        <v>0</v>
      </c>
      <c r="W420">
        <v>0</v>
      </c>
      <c r="X420" s="20">
        <v>0</v>
      </c>
      <c r="Y420">
        <v>2</v>
      </c>
      <c r="Z420">
        <v>0</v>
      </c>
      <c r="AA420">
        <v>0</v>
      </c>
      <c r="AB420" s="20">
        <v>0</v>
      </c>
      <c r="AC420">
        <v>2</v>
      </c>
      <c r="AD420">
        <v>0</v>
      </c>
      <c r="AE420">
        <v>0</v>
      </c>
      <c r="AF420" s="20">
        <v>0</v>
      </c>
      <c r="AG420" s="34">
        <v>0.22708692887637388</v>
      </c>
      <c r="AH420" s="34"/>
      <c r="AI420" s="34"/>
      <c r="AJ420" s="35"/>
      <c r="AK420">
        <v>144.13</v>
      </c>
      <c r="AL420"/>
      <c r="AM420"/>
      <c r="AN420" s="20"/>
      <c r="AO420">
        <v>2</v>
      </c>
      <c r="AP420">
        <v>0</v>
      </c>
      <c r="AQ420">
        <v>0</v>
      </c>
      <c r="AR420" s="20">
        <v>0</v>
      </c>
      <c r="AS420">
        <v>37698000</v>
      </c>
      <c r="AT420">
        <v>1275000</v>
      </c>
      <c r="AU420">
        <v>36423000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 s="16">
        <v>0</v>
      </c>
    </row>
    <row r="421" spans="2:56" x14ac:dyDescent="0.35">
      <c r="B421" s="15">
        <v>391</v>
      </c>
      <c r="C421" t="s">
        <v>1387</v>
      </c>
      <c r="D421" t="s">
        <v>1388</v>
      </c>
      <c r="E421" t="s">
        <v>1389</v>
      </c>
      <c r="F421" t="s">
        <v>1390</v>
      </c>
      <c r="G421" t="s">
        <v>1391</v>
      </c>
      <c r="H421">
        <v>80.852000000000004</v>
      </c>
      <c r="I421">
        <v>0</v>
      </c>
      <c r="J421">
        <v>15.98</v>
      </c>
      <c r="K421" s="16">
        <v>3</v>
      </c>
      <c r="L421" s="39"/>
      <c r="M421" s="17"/>
      <c r="N421"/>
      <c r="O421"/>
      <c r="P421" s="16"/>
      <c r="Q421" s="17"/>
      <c r="R421" s="17"/>
      <c r="S421" s="17"/>
      <c r="T421" s="19"/>
      <c r="U421">
        <v>4.8</v>
      </c>
      <c r="V421">
        <v>0</v>
      </c>
      <c r="W421">
        <v>0</v>
      </c>
      <c r="X421" s="20">
        <v>0</v>
      </c>
      <c r="Y421">
        <v>3</v>
      </c>
      <c r="Z421">
        <v>0</v>
      </c>
      <c r="AA421">
        <v>0</v>
      </c>
      <c r="AB421" s="20">
        <v>0</v>
      </c>
      <c r="AC421">
        <v>3</v>
      </c>
      <c r="AD421">
        <v>0</v>
      </c>
      <c r="AE421">
        <v>0</v>
      </c>
      <c r="AF421" s="20">
        <v>0</v>
      </c>
      <c r="AG421" s="34">
        <v>0.62558648733187361</v>
      </c>
      <c r="AH421" s="34"/>
      <c r="AI421" s="34"/>
      <c r="AJ421" s="35"/>
      <c r="AK421">
        <v>61.311</v>
      </c>
      <c r="AL421"/>
      <c r="AM421"/>
      <c r="AN421" s="20"/>
      <c r="AO421">
        <v>2</v>
      </c>
      <c r="AP421">
        <v>0</v>
      </c>
      <c r="AQ421">
        <v>0</v>
      </c>
      <c r="AR421" s="20">
        <v>0</v>
      </c>
      <c r="AS421">
        <v>12003000</v>
      </c>
      <c r="AT421">
        <v>9635800</v>
      </c>
      <c r="AU421">
        <v>2367300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 s="16">
        <v>0</v>
      </c>
    </row>
    <row r="422" spans="2:56" x14ac:dyDescent="0.35">
      <c r="B422" s="15">
        <v>392</v>
      </c>
      <c r="C422" t="s">
        <v>1392</v>
      </c>
      <c r="D422" t="s">
        <v>1392</v>
      </c>
      <c r="E422" t="s">
        <v>1393</v>
      </c>
      <c r="F422" t="s">
        <v>1394</v>
      </c>
      <c r="G422" t="s">
        <v>1395</v>
      </c>
      <c r="H422">
        <v>270.63</v>
      </c>
      <c r="I422">
        <v>0</v>
      </c>
      <c r="J422">
        <v>144.77000000000001</v>
      </c>
      <c r="K422" s="16">
        <v>3</v>
      </c>
      <c r="L422" s="39"/>
      <c r="M422" s="17"/>
      <c r="N422"/>
      <c r="O422"/>
      <c r="P422" s="16"/>
      <c r="Q422" s="17"/>
      <c r="R422" s="17"/>
      <c r="S422" s="17"/>
      <c r="T422" s="19"/>
      <c r="U422">
        <v>0</v>
      </c>
      <c r="V422">
        <v>0</v>
      </c>
      <c r="W422">
        <v>4</v>
      </c>
      <c r="X422" s="20">
        <v>1.1000000000000001</v>
      </c>
      <c r="Y422">
        <v>0</v>
      </c>
      <c r="Z422">
        <v>0</v>
      </c>
      <c r="AA422">
        <v>6</v>
      </c>
      <c r="AB422" s="20">
        <v>2</v>
      </c>
      <c r="AC422">
        <v>0</v>
      </c>
      <c r="AD422">
        <v>0</v>
      </c>
      <c r="AE422">
        <v>6</v>
      </c>
      <c r="AF422" s="20">
        <v>2</v>
      </c>
      <c r="AG422" s="34"/>
      <c r="AH422" s="34"/>
      <c r="AI422" s="34">
        <v>2.4348000000000001</v>
      </c>
      <c r="AJ422" s="35">
        <v>1.7403999999999999</v>
      </c>
      <c r="AK422"/>
      <c r="AL422"/>
      <c r="AM422">
        <v>40.712000000000003</v>
      </c>
      <c r="AN422" s="20"/>
      <c r="AO422">
        <v>0</v>
      </c>
      <c r="AP422">
        <v>0</v>
      </c>
      <c r="AQ422">
        <v>4</v>
      </c>
      <c r="AR422" s="20">
        <v>1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55159000</v>
      </c>
      <c r="AZ422">
        <v>1698200</v>
      </c>
      <c r="BA422">
        <v>53461000</v>
      </c>
      <c r="BB422">
        <v>11457000</v>
      </c>
      <c r="BC422">
        <v>256510</v>
      </c>
      <c r="BD422" s="16">
        <v>11200000</v>
      </c>
    </row>
    <row r="423" spans="2:56" x14ac:dyDescent="0.35">
      <c r="B423" s="15">
        <v>394</v>
      </c>
      <c r="C423" t="s">
        <v>1401</v>
      </c>
      <c r="D423" t="s">
        <v>1401</v>
      </c>
      <c r="E423" t="s">
        <v>1402</v>
      </c>
      <c r="F423" t="s">
        <v>1403</v>
      </c>
      <c r="G423" t="s">
        <v>1404</v>
      </c>
      <c r="H423">
        <v>96.04</v>
      </c>
      <c r="I423">
        <v>2.1551999999999999E-3</v>
      </c>
      <c r="J423">
        <v>6.5514999999999999</v>
      </c>
      <c r="K423" s="16">
        <v>5</v>
      </c>
      <c r="L423" s="39"/>
      <c r="M423" s="17"/>
      <c r="N423"/>
      <c r="O423"/>
      <c r="P423" s="16"/>
      <c r="Q423" s="17"/>
      <c r="R423" s="17"/>
      <c r="S423" s="17"/>
      <c r="T423" s="19"/>
      <c r="U423">
        <v>0</v>
      </c>
      <c r="V423">
        <v>0</v>
      </c>
      <c r="W423">
        <v>1.3</v>
      </c>
      <c r="X423" s="20">
        <v>1.3</v>
      </c>
      <c r="Y423">
        <v>0</v>
      </c>
      <c r="Z423">
        <v>0</v>
      </c>
      <c r="AA423">
        <v>1</v>
      </c>
      <c r="AB423" s="20">
        <v>1</v>
      </c>
      <c r="AC423">
        <v>0</v>
      </c>
      <c r="AD423">
        <v>0</v>
      </c>
      <c r="AE423">
        <v>1</v>
      </c>
      <c r="AF423" s="20">
        <v>1</v>
      </c>
      <c r="AG423" s="34"/>
      <c r="AH423" s="34"/>
      <c r="AI423" s="34">
        <v>5.3711000000000002E-2</v>
      </c>
      <c r="AJ423" s="35"/>
      <c r="AK423"/>
      <c r="AL423"/>
      <c r="AM423"/>
      <c r="AN423" s="20"/>
      <c r="AO423">
        <v>0</v>
      </c>
      <c r="AP423">
        <v>0</v>
      </c>
      <c r="AQ423">
        <v>1</v>
      </c>
      <c r="AR423" s="20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133890000</v>
      </c>
      <c r="AZ423">
        <v>133730000</v>
      </c>
      <c r="BA423">
        <v>153530</v>
      </c>
      <c r="BB423">
        <v>7132700</v>
      </c>
      <c r="BC423">
        <v>7132700</v>
      </c>
      <c r="BD423" s="16">
        <v>0</v>
      </c>
    </row>
    <row r="424" spans="2:56" x14ac:dyDescent="0.35">
      <c r="B424" s="15">
        <v>397</v>
      </c>
      <c r="C424" t="s">
        <v>1412</v>
      </c>
      <c r="D424" t="s">
        <v>1412</v>
      </c>
      <c r="E424" t="s">
        <v>1413</v>
      </c>
      <c r="F424" t="s">
        <v>1414</v>
      </c>
      <c r="G424" t="s">
        <v>1413</v>
      </c>
      <c r="H424">
        <v>357.52</v>
      </c>
      <c r="I424">
        <v>0</v>
      </c>
      <c r="J424">
        <v>10.961</v>
      </c>
      <c r="K424" s="16">
        <v>1</v>
      </c>
      <c r="L424" s="39"/>
      <c r="M424" s="17"/>
      <c r="N424"/>
      <c r="O424"/>
      <c r="P424" s="16"/>
      <c r="Q424" s="17"/>
      <c r="R424" s="17"/>
      <c r="S424" s="17"/>
      <c r="T424" s="19"/>
      <c r="U424">
        <v>0</v>
      </c>
      <c r="V424">
        <v>0</v>
      </c>
      <c r="W424">
        <v>0</v>
      </c>
      <c r="X424" s="20">
        <v>0.8</v>
      </c>
      <c r="Y424">
        <v>0</v>
      </c>
      <c r="Z424">
        <v>0</v>
      </c>
      <c r="AA424">
        <v>0</v>
      </c>
      <c r="AB424" s="20">
        <v>2</v>
      </c>
      <c r="AC424">
        <v>0</v>
      </c>
      <c r="AD424">
        <v>0</v>
      </c>
      <c r="AE424">
        <v>0</v>
      </c>
      <c r="AF424" s="20">
        <v>2</v>
      </c>
      <c r="AG424" s="34"/>
      <c r="AH424" s="34"/>
      <c r="AI424" s="34"/>
      <c r="AJ424" s="35">
        <v>0.19672000000000001</v>
      </c>
      <c r="AK424"/>
      <c r="AL424"/>
      <c r="AM424"/>
      <c r="AN424" s="20">
        <v>101.32</v>
      </c>
      <c r="AO424">
        <v>0</v>
      </c>
      <c r="AP424">
        <v>0</v>
      </c>
      <c r="AQ424">
        <v>0</v>
      </c>
      <c r="AR424" s="20">
        <v>2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91069000</v>
      </c>
      <c r="BC424">
        <v>89838000</v>
      </c>
      <c r="BD424" s="16">
        <v>1231000</v>
      </c>
    </row>
    <row r="425" spans="2:56" x14ac:dyDescent="0.35">
      <c r="B425" s="15">
        <v>398</v>
      </c>
      <c r="C425" t="s">
        <v>1415</v>
      </c>
      <c r="D425" t="s">
        <v>1416</v>
      </c>
      <c r="E425" t="s">
        <v>1417</v>
      </c>
      <c r="F425" t="s">
        <v>1418</v>
      </c>
      <c r="G425" t="s">
        <v>1419</v>
      </c>
      <c r="H425">
        <v>68.058000000000007</v>
      </c>
      <c r="I425">
        <v>0</v>
      </c>
      <c r="J425">
        <v>19.486999999999998</v>
      </c>
      <c r="K425" s="16">
        <v>5</v>
      </c>
      <c r="L425" s="39"/>
      <c r="M425" s="17"/>
      <c r="N425"/>
      <c r="O425"/>
      <c r="P425" s="16"/>
      <c r="Q425" s="17"/>
      <c r="R425" s="17"/>
      <c r="S425" s="17"/>
      <c r="T425" s="19"/>
      <c r="U425">
        <v>6</v>
      </c>
      <c r="V425">
        <v>0</v>
      </c>
      <c r="W425">
        <v>0</v>
      </c>
      <c r="X425" s="20">
        <v>1.9</v>
      </c>
      <c r="Y425">
        <v>3</v>
      </c>
      <c r="Z425">
        <v>0</v>
      </c>
      <c r="AA425">
        <v>0</v>
      </c>
      <c r="AB425" s="20">
        <v>1</v>
      </c>
      <c r="AC425">
        <v>3</v>
      </c>
      <c r="AD425">
        <v>0</v>
      </c>
      <c r="AE425">
        <v>0</v>
      </c>
      <c r="AF425" s="20">
        <v>1</v>
      </c>
      <c r="AG425" s="34">
        <v>1.0994085182171991</v>
      </c>
      <c r="AH425" s="34"/>
      <c r="AI425" s="34"/>
      <c r="AJ425" s="35">
        <v>3.0686</v>
      </c>
      <c r="AK425">
        <v>41.341000000000001</v>
      </c>
      <c r="AL425"/>
      <c r="AM425"/>
      <c r="AN425" s="20"/>
      <c r="AO425">
        <v>3</v>
      </c>
      <c r="AP425">
        <v>0</v>
      </c>
      <c r="AQ425">
        <v>0</v>
      </c>
      <c r="AR425" s="20">
        <v>1</v>
      </c>
      <c r="AS425">
        <v>15973000</v>
      </c>
      <c r="AT425">
        <v>8953200</v>
      </c>
      <c r="AU425">
        <v>7020200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796510</v>
      </c>
      <c r="BC425">
        <v>398260</v>
      </c>
      <c r="BD425" s="16">
        <v>398260</v>
      </c>
    </row>
    <row r="426" spans="2:56" x14ac:dyDescent="0.35">
      <c r="B426" s="15">
        <v>400</v>
      </c>
      <c r="C426" t="s">
        <v>1424</v>
      </c>
      <c r="D426" t="s">
        <v>1424</v>
      </c>
      <c r="E426" t="s">
        <v>1425</v>
      </c>
      <c r="F426" t="s">
        <v>1426</v>
      </c>
      <c r="G426" t="s">
        <v>1427</v>
      </c>
      <c r="H426">
        <v>54.719000000000001</v>
      </c>
      <c r="I426">
        <v>0</v>
      </c>
      <c r="J426">
        <v>10.656000000000001</v>
      </c>
      <c r="K426" s="16">
        <v>2</v>
      </c>
      <c r="L426" s="39"/>
      <c r="M426" s="17"/>
      <c r="N426"/>
      <c r="O426"/>
      <c r="P426" s="16"/>
      <c r="Q426" s="17"/>
      <c r="R426" s="17"/>
      <c r="S426" s="17"/>
      <c r="T426" s="19"/>
      <c r="U426">
        <v>0</v>
      </c>
      <c r="V426">
        <v>2.6</v>
      </c>
      <c r="W426">
        <v>0</v>
      </c>
      <c r="X426" s="20">
        <v>0</v>
      </c>
      <c r="Y426">
        <v>0</v>
      </c>
      <c r="Z426">
        <v>1</v>
      </c>
      <c r="AA426">
        <v>0</v>
      </c>
      <c r="AB426" s="20">
        <v>0</v>
      </c>
      <c r="AC426">
        <v>0</v>
      </c>
      <c r="AD426">
        <v>1</v>
      </c>
      <c r="AE426">
        <v>0</v>
      </c>
      <c r="AF426" s="20">
        <v>0</v>
      </c>
      <c r="AG426" s="34"/>
      <c r="AH426" s="34">
        <v>2.5747978783665482</v>
      </c>
      <c r="AI426" s="34"/>
      <c r="AJ426" s="35"/>
      <c r="AK426"/>
      <c r="AL426"/>
      <c r="AM426"/>
      <c r="AN426" s="20"/>
      <c r="AO426">
        <v>0</v>
      </c>
      <c r="AP426">
        <v>1</v>
      </c>
      <c r="AQ426">
        <v>0</v>
      </c>
      <c r="AR426" s="20">
        <v>0</v>
      </c>
      <c r="AS426">
        <v>0</v>
      </c>
      <c r="AT426">
        <v>0</v>
      </c>
      <c r="AU426">
        <v>0</v>
      </c>
      <c r="AV426">
        <v>15346000</v>
      </c>
      <c r="AW426">
        <v>7673100</v>
      </c>
      <c r="AX426">
        <v>7673100</v>
      </c>
      <c r="AY426">
        <v>0</v>
      </c>
      <c r="AZ426">
        <v>0</v>
      </c>
      <c r="BA426">
        <v>0</v>
      </c>
      <c r="BB426">
        <v>0</v>
      </c>
      <c r="BC426">
        <v>0</v>
      </c>
      <c r="BD426" s="16">
        <v>0</v>
      </c>
    </row>
    <row r="427" spans="2:56" x14ac:dyDescent="0.35">
      <c r="B427" s="15">
        <v>403</v>
      </c>
      <c r="C427" t="s">
        <v>1437</v>
      </c>
      <c r="D427" t="s">
        <v>1437</v>
      </c>
      <c r="E427" t="s">
        <v>1438</v>
      </c>
      <c r="F427" t="s">
        <v>1439</v>
      </c>
      <c r="G427" t="s">
        <v>1438</v>
      </c>
      <c r="H427">
        <v>20.105</v>
      </c>
      <c r="I427">
        <v>2.4876E-3</v>
      </c>
      <c r="J427">
        <v>8.6073000000000004</v>
      </c>
      <c r="K427" s="16">
        <v>1</v>
      </c>
      <c r="L427" s="39"/>
      <c r="M427" s="17"/>
      <c r="N427"/>
      <c r="O427"/>
      <c r="P427" s="16"/>
      <c r="Q427" s="17"/>
      <c r="R427" s="17"/>
      <c r="S427" s="17"/>
      <c r="T427" s="19"/>
      <c r="U427">
        <v>7.6</v>
      </c>
      <c r="V427">
        <v>0</v>
      </c>
      <c r="W427">
        <v>0</v>
      </c>
      <c r="X427" s="20">
        <v>0</v>
      </c>
      <c r="Y427">
        <v>1</v>
      </c>
      <c r="Z427">
        <v>0</v>
      </c>
      <c r="AA427">
        <v>0</v>
      </c>
      <c r="AB427" s="20">
        <v>0</v>
      </c>
      <c r="AC427">
        <v>1</v>
      </c>
      <c r="AD427">
        <v>0</v>
      </c>
      <c r="AE427">
        <v>0</v>
      </c>
      <c r="AF427" s="20">
        <v>0</v>
      </c>
      <c r="AG427" s="34">
        <v>2.3287224628568768</v>
      </c>
      <c r="AH427" s="34"/>
      <c r="AI427" s="34"/>
      <c r="AJ427" s="35"/>
      <c r="AK427">
        <v>1.9334</v>
      </c>
      <c r="AL427"/>
      <c r="AM427"/>
      <c r="AN427" s="20"/>
      <c r="AO427">
        <v>2</v>
      </c>
      <c r="AP427">
        <v>0</v>
      </c>
      <c r="AQ427">
        <v>0</v>
      </c>
      <c r="AR427" s="20">
        <v>0</v>
      </c>
      <c r="AS427">
        <v>39871000</v>
      </c>
      <c r="AT427">
        <v>28745000</v>
      </c>
      <c r="AU427">
        <v>11126000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 s="16">
        <v>0</v>
      </c>
    </row>
    <row r="428" spans="2:56" x14ac:dyDescent="0.35">
      <c r="B428" s="15">
        <v>405</v>
      </c>
      <c r="C428" t="s">
        <v>1444</v>
      </c>
      <c r="D428" t="s">
        <v>1444</v>
      </c>
      <c r="E428" t="s">
        <v>1445</v>
      </c>
      <c r="F428" t="s">
        <v>1446</v>
      </c>
      <c r="G428" t="s">
        <v>1447</v>
      </c>
      <c r="H428">
        <v>87.087999999999994</v>
      </c>
      <c r="I428">
        <v>0</v>
      </c>
      <c r="J428">
        <v>26.707000000000001</v>
      </c>
      <c r="K428" s="16">
        <v>2</v>
      </c>
      <c r="L428" s="39"/>
      <c r="M428" s="17"/>
      <c r="N428"/>
      <c r="O428"/>
      <c r="P428" s="16"/>
      <c r="Q428" s="17"/>
      <c r="R428" s="17"/>
      <c r="S428" s="17"/>
      <c r="T428" s="19"/>
      <c r="U428">
        <v>3.3</v>
      </c>
      <c r="V428">
        <v>1.3</v>
      </c>
      <c r="W428">
        <v>4.8</v>
      </c>
      <c r="X428" s="20">
        <v>0</v>
      </c>
      <c r="Y428">
        <v>2</v>
      </c>
      <c r="Z428">
        <v>1</v>
      </c>
      <c r="AA428">
        <v>3</v>
      </c>
      <c r="AB428" s="20">
        <v>0</v>
      </c>
      <c r="AC428">
        <v>2</v>
      </c>
      <c r="AD428">
        <v>1</v>
      </c>
      <c r="AE428">
        <v>3</v>
      </c>
      <c r="AF428" s="20">
        <v>0</v>
      </c>
      <c r="AG428" s="34">
        <v>1.1213779492240064</v>
      </c>
      <c r="AH428" s="34"/>
      <c r="AI428" s="34">
        <v>0.94206000000000001</v>
      </c>
      <c r="AJ428" s="35"/>
      <c r="AK428">
        <v>20.635000000000002</v>
      </c>
      <c r="AL428"/>
      <c r="AM428">
        <v>33.241</v>
      </c>
      <c r="AN428" s="20"/>
      <c r="AO428">
        <v>3</v>
      </c>
      <c r="AP428">
        <v>0</v>
      </c>
      <c r="AQ428">
        <v>3</v>
      </c>
      <c r="AR428" s="20">
        <v>0</v>
      </c>
      <c r="AS428">
        <v>13710000</v>
      </c>
      <c r="AT428">
        <v>7336700</v>
      </c>
      <c r="AU428">
        <v>6372900</v>
      </c>
      <c r="AV428">
        <v>0</v>
      </c>
      <c r="AW428">
        <v>0</v>
      </c>
      <c r="AX428">
        <v>0</v>
      </c>
      <c r="AY428">
        <v>14466000</v>
      </c>
      <c r="AZ428">
        <v>8234000</v>
      </c>
      <c r="BA428">
        <v>6232000</v>
      </c>
      <c r="BB428">
        <v>0</v>
      </c>
      <c r="BC428">
        <v>0</v>
      </c>
      <c r="BD428" s="16">
        <v>0</v>
      </c>
    </row>
    <row r="429" spans="2:56" x14ac:dyDescent="0.35">
      <c r="B429" s="15">
        <v>406</v>
      </c>
      <c r="C429" t="s">
        <v>1448</v>
      </c>
      <c r="D429" t="s">
        <v>1448</v>
      </c>
      <c r="E429" t="s">
        <v>1449</v>
      </c>
      <c r="F429" t="s">
        <v>1450</v>
      </c>
      <c r="G429" t="s">
        <v>1451</v>
      </c>
      <c r="H429">
        <v>44.134999999999998</v>
      </c>
      <c r="I429">
        <v>2.1930000000000001E-3</v>
      </c>
      <c r="J429">
        <v>6.7435</v>
      </c>
      <c r="K429" s="16">
        <v>4</v>
      </c>
      <c r="L429" s="39"/>
      <c r="M429" s="17"/>
      <c r="N429"/>
      <c r="O429"/>
      <c r="P429" s="16"/>
      <c r="Q429" s="17"/>
      <c r="R429" s="17"/>
      <c r="S429" s="17"/>
      <c r="T429" s="19"/>
      <c r="U429">
        <v>2.8</v>
      </c>
      <c r="V429">
        <v>0</v>
      </c>
      <c r="W429">
        <v>2.8</v>
      </c>
      <c r="X429" s="20">
        <v>2.8</v>
      </c>
      <c r="Y429">
        <v>1</v>
      </c>
      <c r="Z429">
        <v>0</v>
      </c>
      <c r="AA429">
        <v>1</v>
      </c>
      <c r="AB429" s="20">
        <v>1</v>
      </c>
      <c r="AC429">
        <v>1</v>
      </c>
      <c r="AD429">
        <v>0</v>
      </c>
      <c r="AE429">
        <v>1</v>
      </c>
      <c r="AF429" s="20">
        <v>1</v>
      </c>
      <c r="AG429" s="34"/>
      <c r="AH429" s="34"/>
      <c r="AI429" s="34">
        <v>0.87022999999999995</v>
      </c>
      <c r="AJ429" s="35">
        <v>0.32051000000000002</v>
      </c>
      <c r="AK429"/>
      <c r="AL429"/>
      <c r="AM429"/>
      <c r="AN429" s="20"/>
      <c r="AO429">
        <v>0</v>
      </c>
      <c r="AP429">
        <v>0</v>
      </c>
      <c r="AQ429">
        <v>1</v>
      </c>
      <c r="AR429" s="20">
        <v>1</v>
      </c>
      <c r="AS429">
        <v>336610</v>
      </c>
      <c r="AT429">
        <v>336610</v>
      </c>
      <c r="AU429">
        <v>0</v>
      </c>
      <c r="AV429">
        <v>0</v>
      </c>
      <c r="AW429">
        <v>0</v>
      </c>
      <c r="AX429">
        <v>0</v>
      </c>
      <c r="AY429">
        <v>1812400</v>
      </c>
      <c r="AZ429">
        <v>1612000</v>
      </c>
      <c r="BA429">
        <v>200360</v>
      </c>
      <c r="BB429">
        <v>2271100</v>
      </c>
      <c r="BC429">
        <v>2172700</v>
      </c>
      <c r="BD429" s="16">
        <v>98404</v>
      </c>
    </row>
    <row r="430" spans="2:56" x14ac:dyDescent="0.35">
      <c r="B430" s="15">
        <v>409</v>
      </c>
      <c r="C430" t="s">
        <v>1457</v>
      </c>
      <c r="D430" t="s">
        <v>1457</v>
      </c>
      <c r="E430" t="s">
        <v>1458</v>
      </c>
      <c r="F430" t="s">
        <v>1459</v>
      </c>
      <c r="G430" t="s">
        <v>1458</v>
      </c>
      <c r="H430">
        <v>7.7412000000000001</v>
      </c>
      <c r="I430">
        <v>5.9880000000000003E-3</v>
      </c>
      <c r="J430">
        <v>6.1193</v>
      </c>
      <c r="K430" s="16">
        <v>1</v>
      </c>
      <c r="L430" s="39"/>
      <c r="M430" s="17"/>
      <c r="N430"/>
      <c r="O430"/>
      <c r="P430" s="16"/>
      <c r="Q430" s="17"/>
      <c r="R430" s="17"/>
      <c r="S430" s="17"/>
      <c r="T430" s="19"/>
      <c r="U430">
        <v>0</v>
      </c>
      <c r="V430">
        <v>0</v>
      </c>
      <c r="W430">
        <v>17.600000000000001</v>
      </c>
      <c r="X430" s="20">
        <v>0</v>
      </c>
      <c r="Y430">
        <v>0</v>
      </c>
      <c r="Z430">
        <v>0</v>
      </c>
      <c r="AA430">
        <v>1</v>
      </c>
      <c r="AB430" s="20">
        <v>0</v>
      </c>
      <c r="AC430">
        <v>0</v>
      </c>
      <c r="AD430">
        <v>0</v>
      </c>
      <c r="AE430">
        <v>1</v>
      </c>
      <c r="AF430" s="20">
        <v>0</v>
      </c>
      <c r="AG430" s="34"/>
      <c r="AH430" s="34"/>
      <c r="AI430" s="34"/>
      <c r="AJ430" s="35"/>
      <c r="AK430"/>
      <c r="AL430"/>
      <c r="AM430"/>
      <c r="AN430" s="20"/>
      <c r="AO430">
        <v>0</v>
      </c>
      <c r="AP430">
        <v>0</v>
      </c>
      <c r="AQ430">
        <v>0</v>
      </c>
      <c r="AR430" s="2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 s="16">
        <v>0</v>
      </c>
    </row>
    <row r="431" spans="2:56" x14ac:dyDescent="0.35">
      <c r="B431" s="15">
        <v>410</v>
      </c>
      <c r="C431" t="s">
        <v>1460</v>
      </c>
      <c r="D431" t="s">
        <v>1461</v>
      </c>
      <c r="E431" t="s">
        <v>1462</v>
      </c>
      <c r="F431" t="s">
        <v>1463</v>
      </c>
      <c r="G431" t="s">
        <v>1464</v>
      </c>
      <c r="H431">
        <v>41.735999999999997</v>
      </c>
      <c r="I431">
        <v>0</v>
      </c>
      <c r="J431">
        <v>19.475000000000001</v>
      </c>
      <c r="K431" s="16">
        <v>11</v>
      </c>
      <c r="L431" s="39"/>
      <c r="M431" s="17"/>
      <c r="N431"/>
      <c r="O431"/>
      <c r="P431" s="16"/>
      <c r="Q431" s="17"/>
      <c r="R431" s="17"/>
      <c r="S431" s="17"/>
      <c r="T431" s="19"/>
      <c r="U431">
        <v>30.9</v>
      </c>
      <c r="V431">
        <v>43.5</v>
      </c>
      <c r="W431">
        <v>36.5</v>
      </c>
      <c r="X431" s="20">
        <v>33.6</v>
      </c>
      <c r="Y431">
        <v>11</v>
      </c>
      <c r="Z431">
        <v>13</v>
      </c>
      <c r="AA431">
        <v>11</v>
      </c>
      <c r="AB431" s="20">
        <v>10</v>
      </c>
      <c r="AC431">
        <v>0</v>
      </c>
      <c r="AD431">
        <v>1</v>
      </c>
      <c r="AE431">
        <v>0</v>
      </c>
      <c r="AF431" s="20">
        <v>1</v>
      </c>
      <c r="AG431" s="34"/>
      <c r="AH431" s="34"/>
      <c r="AI431" s="34"/>
      <c r="AJ431" s="35">
        <v>0.32397999999999999</v>
      </c>
      <c r="AK431"/>
      <c r="AL431"/>
      <c r="AM431"/>
      <c r="AN431" s="20"/>
      <c r="AO431">
        <v>0</v>
      </c>
      <c r="AP431">
        <v>0</v>
      </c>
      <c r="AQ431">
        <v>0</v>
      </c>
      <c r="AR431" s="20">
        <v>1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17899000</v>
      </c>
      <c r="BC431">
        <v>4171400</v>
      </c>
      <c r="BD431" s="16">
        <v>13727000</v>
      </c>
    </row>
    <row r="432" spans="2:56" x14ac:dyDescent="0.35">
      <c r="B432" s="15">
        <v>413</v>
      </c>
      <c r="C432" t="s">
        <v>1475</v>
      </c>
      <c r="D432" t="s">
        <v>1475</v>
      </c>
      <c r="E432" t="s">
        <v>1476</v>
      </c>
      <c r="F432" t="s">
        <v>1477</v>
      </c>
      <c r="G432" t="s">
        <v>1476</v>
      </c>
      <c r="H432">
        <v>10.333</v>
      </c>
      <c r="I432">
        <v>2.0920999999999999E-3</v>
      </c>
      <c r="J432">
        <v>6.3730000000000002</v>
      </c>
      <c r="K432" s="16">
        <v>1</v>
      </c>
      <c r="L432" s="39"/>
      <c r="M432" s="17"/>
      <c r="N432"/>
      <c r="O432"/>
      <c r="P432" s="16"/>
      <c r="Q432" s="17"/>
      <c r="R432" s="17"/>
      <c r="S432" s="17"/>
      <c r="T432" s="19"/>
      <c r="U432">
        <v>14.4</v>
      </c>
      <c r="V432">
        <v>0</v>
      </c>
      <c r="W432">
        <v>0</v>
      </c>
      <c r="X432" s="20">
        <v>0</v>
      </c>
      <c r="Y432">
        <v>1</v>
      </c>
      <c r="Z432">
        <v>0</v>
      </c>
      <c r="AA432">
        <v>0</v>
      </c>
      <c r="AB432" s="20">
        <v>0</v>
      </c>
      <c r="AC432">
        <v>1</v>
      </c>
      <c r="AD432">
        <v>0</v>
      </c>
      <c r="AE432">
        <v>0</v>
      </c>
      <c r="AF432" s="20">
        <v>0</v>
      </c>
      <c r="AG432" s="34"/>
      <c r="AH432" s="34"/>
      <c r="AI432" s="34"/>
      <c r="AJ432" s="35"/>
      <c r="AK432"/>
      <c r="AL432"/>
      <c r="AM432"/>
      <c r="AN432" s="20"/>
      <c r="AO432">
        <v>0</v>
      </c>
      <c r="AP432">
        <v>0</v>
      </c>
      <c r="AQ432">
        <v>0</v>
      </c>
      <c r="AR432" s="20">
        <v>0</v>
      </c>
      <c r="AS432">
        <v>414370</v>
      </c>
      <c r="AT432">
        <v>414370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 s="16">
        <v>0</v>
      </c>
    </row>
    <row r="433" spans="2:56" x14ac:dyDescent="0.35">
      <c r="B433" s="15">
        <v>419</v>
      </c>
      <c r="C433" t="s">
        <v>1494</v>
      </c>
      <c r="D433" t="s">
        <v>1494</v>
      </c>
      <c r="E433" t="s">
        <v>1495</v>
      </c>
      <c r="F433" t="s">
        <v>1496</v>
      </c>
      <c r="G433" t="s">
        <v>1495</v>
      </c>
      <c r="H433">
        <v>7.8409000000000004</v>
      </c>
      <c r="I433">
        <v>0</v>
      </c>
      <c r="J433">
        <v>40.79</v>
      </c>
      <c r="K433" s="16">
        <v>1</v>
      </c>
      <c r="L433" s="39"/>
      <c r="M433" s="17"/>
      <c r="N433"/>
      <c r="O433"/>
      <c r="P433" s="16"/>
      <c r="Q433" s="17"/>
      <c r="R433" s="17"/>
      <c r="S433" s="17"/>
      <c r="T433" s="19"/>
      <c r="U433">
        <v>17.399999999999999</v>
      </c>
      <c r="V433">
        <v>0</v>
      </c>
      <c r="W433">
        <v>0</v>
      </c>
      <c r="X433" s="20">
        <v>0</v>
      </c>
      <c r="Y433">
        <v>1</v>
      </c>
      <c r="Z433">
        <v>0</v>
      </c>
      <c r="AA433">
        <v>0</v>
      </c>
      <c r="AB433" s="20">
        <v>0</v>
      </c>
      <c r="AC433">
        <v>1</v>
      </c>
      <c r="AD433">
        <v>0</v>
      </c>
      <c r="AE433">
        <v>0</v>
      </c>
      <c r="AF433" s="20">
        <v>0</v>
      </c>
      <c r="AG433" s="34">
        <v>0.47483380816714155</v>
      </c>
      <c r="AH433" s="34"/>
      <c r="AI433" s="34"/>
      <c r="AJ433" s="35"/>
      <c r="AK433"/>
      <c r="AL433"/>
      <c r="AM433"/>
      <c r="AN433" s="20"/>
      <c r="AO433">
        <v>1</v>
      </c>
      <c r="AP433">
        <v>0</v>
      </c>
      <c r="AQ433">
        <v>0</v>
      </c>
      <c r="AR433" s="20">
        <v>0</v>
      </c>
      <c r="AS433">
        <v>22003000</v>
      </c>
      <c r="AT433">
        <v>11002000</v>
      </c>
      <c r="AU433">
        <v>11002000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 s="16">
        <v>0</v>
      </c>
    </row>
    <row r="434" spans="2:56" x14ac:dyDescent="0.35">
      <c r="B434" s="15">
        <v>421</v>
      </c>
      <c r="C434" t="s">
        <v>1501</v>
      </c>
      <c r="D434" t="s">
        <v>1501</v>
      </c>
      <c r="E434" t="s">
        <v>1502</v>
      </c>
      <c r="F434" t="s">
        <v>1503</v>
      </c>
      <c r="G434" t="s">
        <v>1504</v>
      </c>
      <c r="H434">
        <v>7.0910000000000002</v>
      </c>
      <c r="I434">
        <v>2.5062999999999999E-3</v>
      </c>
      <c r="J434">
        <v>8.766</v>
      </c>
      <c r="K434" s="16">
        <v>4</v>
      </c>
      <c r="L434" s="39"/>
      <c r="M434" s="17"/>
      <c r="N434"/>
      <c r="O434"/>
      <c r="P434" s="16"/>
      <c r="Q434" s="17"/>
      <c r="R434" s="17"/>
      <c r="S434" s="17"/>
      <c r="T434" s="19"/>
      <c r="U434">
        <v>0</v>
      </c>
      <c r="V434">
        <v>0</v>
      </c>
      <c r="W434">
        <v>22.7</v>
      </c>
      <c r="X434" s="20">
        <v>0</v>
      </c>
      <c r="Y434">
        <v>0</v>
      </c>
      <c r="Z434">
        <v>0</v>
      </c>
      <c r="AA434">
        <v>1</v>
      </c>
      <c r="AB434" s="20">
        <v>0</v>
      </c>
      <c r="AC434">
        <v>0</v>
      </c>
      <c r="AD434">
        <v>0</v>
      </c>
      <c r="AE434">
        <v>1</v>
      </c>
      <c r="AF434" s="20">
        <v>0</v>
      </c>
      <c r="AG434" s="34"/>
      <c r="AH434" s="34"/>
      <c r="AI434" s="34">
        <v>1.9125000000000001</v>
      </c>
      <c r="AJ434" s="35"/>
      <c r="AK434"/>
      <c r="AL434"/>
      <c r="AM434"/>
      <c r="AN434" s="20"/>
      <c r="AO434">
        <v>0</v>
      </c>
      <c r="AP434">
        <v>0</v>
      </c>
      <c r="AQ434">
        <v>1</v>
      </c>
      <c r="AR434" s="20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3248600</v>
      </c>
      <c r="AZ434">
        <v>2470600</v>
      </c>
      <c r="BA434">
        <v>777960</v>
      </c>
      <c r="BB434">
        <v>0</v>
      </c>
      <c r="BC434">
        <v>0</v>
      </c>
      <c r="BD434" s="16">
        <v>0</v>
      </c>
    </row>
    <row r="435" spans="2:56" x14ac:dyDescent="0.35">
      <c r="B435" s="15">
        <v>427</v>
      </c>
      <c r="C435" t="s">
        <v>1524</v>
      </c>
      <c r="D435" t="s">
        <v>1524</v>
      </c>
      <c r="E435" t="s">
        <v>1525</v>
      </c>
      <c r="F435" t="s">
        <v>1526</v>
      </c>
      <c r="G435" t="s">
        <v>1525</v>
      </c>
      <c r="H435">
        <v>36.844000000000001</v>
      </c>
      <c r="I435">
        <v>5.8365999999999999E-3</v>
      </c>
      <c r="J435">
        <v>5.9825999999999997</v>
      </c>
      <c r="K435" s="16">
        <v>1</v>
      </c>
      <c r="L435" s="39">
        <v>1</v>
      </c>
      <c r="M435" s="17"/>
      <c r="N435"/>
      <c r="O435"/>
      <c r="P435" s="16"/>
      <c r="Q435" s="17"/>
      <c r="R435" s="17"/>
      <c r="S435" s="17"/>
      <c r="T435" s="19"/>
      <c r="U435">
        <v>0</v>
      </c>
      <c r="V435">
        <v>0</v>
      </c>
      <c r="W435">
        <v>3.1</v>
      </c>
      <c r="X435" s="20">
        <v>0</v>
      </c>
      <c r="Y435">
        <v>0</v>
      </c>
      <c r="Z435">
        <v>0</v>
      </c>
      <c r="AA435">
        <v>1</v>
      </c>
      <c r="AB435" s="20">
        <v>0</v>
      </c>
      <c r="AC435">
        <v>0</v>
      </c>
      <c r="AD435">
        <v>0</v>
      </c>
      <c r="AE435">
        <v>1</v>
      </c>
      <c r="AF435" s="20">
        <v>0</v>
      </c>
      <c r="AG435" s="34"/>
      <c r="AH435" s="34"/>
      <c r="AI435" s="34">
        <v>1.482</v>
      </c>
      <c r="AJ435" s="35"/>
      <c r="AK435"/>
      <c r="AL435"/>
      <c r="AM435"/>
      <c r="AN435" s="20"/>
      <c r="AO435">
        <v>0</v>
      </c>
      <c r="AP435">
        <v>0</v>
      </c>
      <c r="AQ435">
        <v>1</v>
      </c>
      <c r="AR435" s="20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4745200</v>
      </c>
      <c r="AZ435">
        <v>2372600</v>
      </c>
      <c r="BA435">
        <v>2372600</v>
      </c>
      <c r="BB435">
        <v>0</v>
      </c>
      <c r="BC435">
        <v>0</v>
      </c>
      <c r="BD435" s="16">
        <v>0</v>
      </c>
    </row>
    <row r="436" spans="2:56" x14ac:dyDescent="0.35">
      <c r="B436" s="15">
        <v>431</v>
      </c>
      <c r="C436" t="s">
        <v>1535</v>
      </c>
      <c r="D436" t="s">
        <v>1535</v>
      </c>
      <c r="E436" t="s">
        <v>1536</v>
      </c>
      <c r="F436" t="s">
        <v>1537</v>
      </c>
      <c r="G436" t="s">
        <v>1538</v>
      </c>
      <c r="H436">
        <v>96.748000000000005</v>
      </c>
      <c r="I436">
        <v>0</v>
      </c>
      <c r="J436">
        <v>10.776</v>
      </c>
      <c r="K436" s="16">
        <v>3</v>
      </c>
      <c r="L436" s="39"/>
      <c r="M436" s="17"/>
      <c r="N436"/>
      <c r="O436"/>
      <c r="P436" s="16"/>
      <c r="Q436" s="17"/>
      <c r="R436" s="17"/>
      <c r="S436" s="17"/>
      <c r="T436" s="19"/>
      <c r="U436">
        <v>0</v>
      </c>
      <c r="V436">
        <v>0</v>
      </c>
      <c r="W436">
        <v>1.1000000000000001</v>
      </c>
      <c r="X436" s="20">
        <v>1.3</v>
      </c>
      <c r="Y436">
        <v>0</v>
      </c>
      <c r="Z436">
        <v>0</v>
      </c>
      <c r="AA436">
        <v>1</v>
      </c>
      <c r="AB436" s="20">
        <v>1</v>
      </c>
      <c r="AC436">
        <v>0</v>
      </c>
      <c r="AD436">
        <v>0</v>
      </c>
      <c r="AE436">
        <v>1</v>
      </c>
      <c r="AF436" s="20">
        <v>1</v>
      </c>
      <c r="AG436" s="34"/>
      <c r="AH436" s="34"/>
      <c r="AI436" s="34">
        <v>2.3904000000000001</v>
      </c>
      <c r="AJ436" s="35"/>
      <c r="AK436"/>
      <c r="AL436"/>
      <c r="AM436"/>
      <c r="AN436" s="20"/>
      <c r="AO436">
        <v>0</v>
      </c>
      <c r="AP436">
        <v>0</v>
      </c>
      <c r="AQ436">
        <v>1</v>
      </c>
      <c r="AR436" s="20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12936000</v>
      </c>
      <c r="AZ436">
        <v>6468000</v>
      </c>
      <c r="BA436">
        <v>6468000</v>
      </c>
      <c r="BB436">
        <v>0</v>
      </c>
      <c r="BC436">
        <v>0</v>
      </c>
      <c r="BD436" s="16">
        <v>0</v>
      </c>
    </row>
    <row r="437" spans="2:56" x14ac:dyDescent="0.35">
      <c r="B437" s="15">
        <v>433</v>
      </c>
      <c r="C437" t="s">
        <v>1543</v>
      </c>
      <c r="D437" t="s">
        <v>1544</v>
      </c>
      <c r="E437" t="s">
        <v>1545</v>
      </c>
      <c r="F437" t="s">
        <v>1546</v>
      </c>
      <c r="G437" t="s">
        <v>1547</v>
      </c>
      <c r="H437">
        <v>19.202000000000002</v>
      </c>
      <c r="I437">
        <v>0</v>
      </c>
      <c r="J437">
        <v>18.338000000000001</v>
      </c>
      <c r="K437" s="16">
        <v>12</v>
      </c>
      <c r="L437" s="39"/>
      <c r="M437" s="17"/>
      <c r="N437"/>
      <c r="O437"/>
      <c r="P437" s="16"/>
      <c r="Q437" s="17"/>
      <c r="R437" s="17"/>
      <c r="S437" s="17"/>
      <c r="T437" s="19"/>
      <c r="U437">
        <v>19.5</v>
      </c>
      <c r="V437">
        <v>0</v>
      </c>
      <c r="W437">
        <v>6.9</v>
      </c>
      <c r="X437" s="20">
        <v>0</v>
      </c>
      <c r="Y437">
        <v>3</v>
      </c>
      <c r="Z437">
        <v>0</v>
      </c>
      <c r="AA437">
        <v>1</v>
      </c>
      <c r="AB437" s="20">
        <v>0</v>
      </c>
      <c r="AC437">
        <v>3</v>
      </c>
      <c r="AD437">
        <v>0</v>
      </c>
      <c r="AE437">
        <v>1</v>
      </c>
      <c r="AF437" s="20">
        <v>0</v>
      </c>
      <c r="AG437" s="34">
        <v>0.74911978425350212</v>
      </c>
      <c r="AH437" s="34"/>
      <c r="AI437" s="34"/>
      <c r="AJ437" s="35"/>
      <c r="AK437"/>
      <c r="AL437"/>
      <c r="AM437"/>
      <c r="AN437" s="20"/>
      <c r="AO437">
        <v>1</v>
      </c>
      <c r="AP437">
        <v>0</v>
      </c>
      <c r="AQ437">
        <v>0</v>
      </c>
      <c r="AR437" s="20">
        <v>0</v>
      </c>
      <c r="AS437">
        <v>6329800</v>
      </c>
      <c r="AT437">
        <v>529030</v>
      </c>
      <c r="AU437">
        <v>5800700</v>
      </c>
      <c r="AV437">
        <v>0</v>
      </c>
      <c r="AW437">
        <v>0</v>
      </c>
      <c r="AX437">
        <v>0</v>
      </c>
      <c r="AY437">
        <v>432820</v>
      </c>
      <c r="AZ437">
        <v>432820</v>
      </c>
      <c r="BA437">
        <v>0</v>
      </c>
      <c r="BB437">
        <v>0</v>
      </c>
      <c r="BC437">
        <v>0</v>
      </c>
      <c r="BD437" s="16">
        <v>0</v>
      </c>
    </row>
    <row r="438" spans="2:56" x14ac:dyDescent="0.35">
      <c r="B438" s="15">
        <v>435</v>
      </c>
      <c r="C438" t="s">
        <v>1551</v>
      </c>
      <c r="D438" t="s">
        <v>1551</v>
      </c>
      <c r="E438" t="s">
        <v>1552</v>
      </c>
      <c r="F438" t="s">
        <v>1553</v>
      </c>
      <c r="G438" t="s">
        <v>1554</v>
      </c>
      <c r="H438">
        <v>83.549000000000007</v>
      </c>
      <c r="I438">
        <v>0</v>
      </c>
      <c r="J438">
        <v>13.2</v>
      </c>
      <c r="K438" s="16">
        <v>4</v>
      </c>
      <c r="L438" s="39"/>
      <c r="M438" s="17"/>
      <c r="N438"/>
      <c r="O438"/>
      <c r="P438" s="16"/>
      <c r="Q438" s="17"/>
      <c r="R438" s="17"/>
      <c r="S438" s="17"/>
      <c r="T438" s="19"/>
      <c r="U438">
        <v>3.6</v>
      </c>
      <c r="V438">
        <v>0</v>
      </c>
      <c r="W438">
        <v>0</v>
      </c>
      <c r="X438" s="20">
        <v>0</v>
      </c>
      <c r="Y438">
        <v>2</v>
      </c>
      <c r="Z438">
        <v>0</v>
      </c>
      <c r="AA438">
        <v>0</v>
      </c>
      <c r="AB438" s="20">
        <v>0</v>
      </c>
      <c r="AC438">
        <v>2</v>
      </c>
      <c r="AD438">
        <v>0</v>
      </c>
      <c r="AE438">
        <v>0</v>
      </c>
      <c r="AF438" s="20">
        <v>0</v>
      </c>
      <c r="AG438" s="34">
        <v>0.78345346286430584</v>
      </c>
      <c r="AH438" s="34"/>
      <c r="AI438" s="34"/>
      <c r="AJ438" s="35"/>
      <c r="AK438"/>
      <c r="AL438"/>
      <c r="AM438"/>
      <c r="AN438" s="20"/>
      <c r="AO438">
        <v>1</v>
      </c>
      <c r="AP438">
        <v>0</v>
      </c>
      <c r="AQ438">
        <v>0</v>
      </c>
      <c r="AR438" s="20">
        <v>0</v>
      </c>
      <c r="AS438">
        <v>7177600</v>
      </c>
      <c r="AT438">
        <v>229240</v>
      </c>
      <c r="AU438">
        <v>6948400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 s="16">
        <v>0</v>
      </c>
    </row>
    <row r="439" spans="2:56" x14ac:dyDescent="0.35">
      <c r="B439" s="15">
        <v>438</v>
      </c>
      <c r="C439" t="s">
        <v>1563</v>
      </c>
      <c r="D439" t="s">
        <v>1563</v>
      </c>
      <c r="E439" t="s">
        <v>1564</v>
      </c>
      <c r="F439" t="s">
        <v>1565</v>
      </c>
      <c r="G439" t="s">
        <v>1564</v>
      </c>
      <c r="H439">
        <v>16.690999999999999</v>
      </c>
      <c r="I439">
        <v>5.9405999999999999E-3</v>
      </c>
      <c r="J439">
        <v>6.0758999999999999</v>
      </c>
      <c r="K439" s="16">
        <v>1</v>
      </c>
      <c r="L439" s="39"/>
      <c r="M439" s="17"/>
      <c r="N439"/>
      <c r="O439"/>
      <c r="P439" s="16"/>
      <c r="Q439" s="17"/>
      <c r="R439" s="17"/>
      <c r="S439" s="17"/>
      <c r="T439" s="19"/>
      <c r="U439">
        <v>8.6</v>
      </c>
      <c r="V439">
        <v>0</v>
      </c>
      <c r="W439">
        <v>0</v>
      </c>
      <c r="X439" s="20">
        <v>0</v>
      </c>
      <c r="Y439">
        <v>1</v>
      </c>
      <c r="Z439">
        <v>0</v>
      </c>
      <c r="AA439">
        <v>0</v>
      </c>
      <c r="AB439" s="20">
        <v>0</v>
      </c>
      <c r="AC439">
        <v>1</v>
      </c>
      <c r="AD439">
        <v>0</v>
      </c>
      <c r="AE439">
        <v>0</v>
      </c>
      <c r="AF439" s="20">
        <v>0</v>
      </c>
      <c r="AG439" s="34"/>
      <c r="AH439" s="34"/>
      <c r="AI439" s="34"/>
      <c r="AJ439" s="35"/>
      <c r="AK439"/>
      <c r="AL439"/>
      <c r="AM439"/>
      <c r="AN439" s="20"/>
      <c r="AO439">
        <v>0</v>
      </c>
      <c r="AP439">
        <v>0</v>
      </c>
      <c r="AQ439">
        <v>0</v>
      </c>
      <c r="AR439" s="20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 s="16">
        <v>0</v>
      </c>
    </row>
    <row r="440" spans="2:56" x14ac:dyDescent="0.35">
      <c r="B440" s="15">
        <v>441</v>
      </c>
      <c r="C440" t="s">
        <v>1573</v>
      </c>
      <c r="D440" t="s">
        <v>1573</v>
      </c>
      <c r="E440" t="s">
        <v>1574</v>
      </c>
      <c r="F440" t="s">
        <v>1575</v>
      </c>
      <c r="G440" t="s">
        <v>1576</v>
      </c>
      <c r="H440">
        <v>93.834000000000003</v>
      </c>
      <c r="I440">
        <v>0</v>
      </c>
      <c r="J440">
        <v>40.024000000000001</v>
      </c>
      <c r="K440" s="16">
        <v>2</v>
      </c>
      <c r="L440" s="39"/>
      <c r="M440" s="17"/>
      <c r="N440"/>
      <c r="O440"/>
      <c r="P440" s="16"/>
      <c r="Q440" s="17"/>
      <c r="R440" s="17"/>
      <c r="S440" s="17"/>
      <c r="T440" s="19"/>
      <c r="U440">
        <v>0</v>
      </c>
      <c r="V440">
        <v>2.5</v>
      </c>
      <c r="W440">
        <v>4.8</v>
      </c>
      <c r="X440" s="20">
        <v>2</v>
      </c>
      <c r="Y440">
        <v>0</v>
      </c>
      <c r="Z440">
        <v>2</v>
      </c>
      <c r="AA440">
        <v>3</v>
      </c>
      <c r="AB440" s="20">
        <v>1</v>
      </c>
      <c r="AC440">
        <v>0</v>
      </c>
      <c r="AD440">
        <v>2</v>
      </c>
      <c r="AE440">
        <v>3</v>
      </c>
      <c r="AF440" s="20">
        <v>1</v>
      </c>
      <c r="AG440" s="34"/>
      <c r="AH440" s="34">
        <v>3.1866415984194258</v>
      </c>
      <c r="AI440" s="34">
        <v>0.23027</v>
      </c>
      <c r="AJ440" s="35"/>
      <c r="AK440"/>
      <c r="AL440">
        <v>36.575000000000003</v>
      </c>
      <c r="AM440">
        <v>88.38</v>
      </c>
      <c r="AN440" s="20"/>
      <c r="AO440">
        <v>0</v>
      </c>
      <c r="AP440">
        <v>2</v>
      </c>
      <c r="AQ440">
        <v>2</v>
      </c>
      <c r="AR440" s="20">
        <v>0</v>
      </c>
      <c r="AS440">
        <v>0</v>
      </c>
      <c r="AT440">
        <v>0</v>
      </c>
      <c r="AU440">
        <v>0</v>
      </c>
      <c r="AV440">
        <v>9736400</v>
      </c>
      <c r="AW440">
        <v>9339300</v>
      </c>
      <c r="AX440">
        <v>397100</v>
      </c>
      <c r="AY440">
        <v>14570000</v>
      </c>
      <c r="AZ440">
        <v>14216000</v>
      </c>
      <c r="BA440">
        <v>354240</v>
      </c>
      <c r="BB440">
        <v>257040</v>
      </c>
      <c r="BC440">
        <v>257040</v>
      </c>
      <c r="BD440" s="16">
        <v>0</v>
      </c>
    </row>
    <row r="441" spans="2:56" x14ac:dyDescent="0.35">
      <c r="B441" s="15">
        <v>443</v>
      </c>
      <c r="C441" t="s">
        <v>1580</v>
      </c>
      <c r="D441" t="s">
        <v>1580</v>
      </c>
      <c r="E441" t="s">
        <v>1581</v>
      </c>
      <c r="F441" t="s">
        <v>1582</v>
      </c>
      <c r="G441" t="s">
        <v>1581</v>
      </c>
      <c r="H441">
        <v>58.252000000000002</v>
      </c>
      <c r="I441">
        <v>0</v>
      </c>
      <c r="J441">
        <v>11.992000000000001</v>
      </c>
      <c r="K441" s="16">
        <v>1</v>
      </c>
      <c r="L441" s="39"/>
      <c r="M441" s="17"/>
      <c r="N441"/>
      <c r="O441"/>
      <c r="P441" s="16"/>
      <c r="Q441" s="17"/>
      <c r="R441" s="17"/>
      <c r="S441" s="17"/>
      <c r="T441" s="19"/>
      <c r="U441">
        <v>3.6</v>
      </c>
      <c r="V441">
        <v>0</v>
      </c>
      <c r="W441">
        <v>3.6</v>
      </c>
      <c r="X441" s="20">
        <v>0</v>
      </c>
      <c r="Y441">
        <v>2</v>
      </c>
      <c r="Z441">
        <v>0</v>
      </c>
      <c r="AA441">
        <v>2</v>
      </c>
      <c r="AB441" s="20">
        <v>0</v>
      </c>
      <c r="AC441">
        <v>2</v>
      </c>
      <c r="AD441">
        <v>0</v>
      </c>
      <c r="AE441">
        <v>2</v>
      </c>
      <c r="AF441" s="20">
        <v>0</v>
      </c>
      <c r="AG441" s="34">
        <v>0.51551706361480565</v>
      </c>
      <c r="AH441" s="34"/>
      <c r="AI441" s="34">
        <v>0.54574</v>
      </c>
      <c r="AJ441" s="35"/>
      <c r="AK441">
        <v>55.619</v>
      </c>
      <c r="AL441"/>
      <c r="AM441">
        <v>20.478999999999999</v>
      </c>
      <c r="AN441" s="20"/>
      <c r="AO441">
        <v>2</v>
      </c>
      <c r="AP441">
        <v>0</v>
      </c>
      <c r="AQ441">
        <v>2</v>
      </c>
      <c r="AR441" s="20">
        <v>0</v>
      </c>
      <c r="AS441">
        <v>5203200</v>
      </c>
      <c r="AT441">
        <v>1444500</v>
      </c>
      <c r="AU441">
        <v>3758700</v>
      </c>
      <c r="AV441">
        <v>0</v>
      </c>
      <c r="AW441">
        <v>0</v>
      </c>
      <c r="AX441">
        <v>0</v>
      </c>
      <c r="AY441">
        <v>10973000</v>
      </c>
      <c r="AZ441">
        <v>5486400</v>
      </c>
      <c r="BA441">
        <v>5486400</v>
      </c>
      <c r="BB441">
        <v>0</v>
      </c>
      <c r="BC441">
        <v>0</v>
      </c>
      <c r="BD441" s="16">
        <v>0</v>
      </c>
    </row>
    <row r="442" spans="2:56" x14ac:dyDescent="0.35">
      <c r="B442" s="15">
        <v>444</v>
      </c>
      <c r="C442" t="s">
        <v>1583</v>
      </c>
      <c r="D442" t="s">
        <v>1583</v>
      </c>
      <c r="E442" t="s">
        <v>1584</v>
      </c>
      <c r="F442" t="s">
        <v>1585</v>
      </c>
      <c r="G442" t="s">
        <v>1584</v>
      </c>
      <c r="H442">
        <v>38.197000000000003</v>
      </c>
      <c r="I442">
        <v>0</v>
      </c>
      <c r="J442">
        <v>12.987</v>
      </c>
      <c r="K442" s="16">
        <v>1</v>
      </c>
      <c r="L442" s="39"/>
      <c r="M442" s="17"/>
      <c r="N442"/>
      <c r="O442"/>
      <c r="P442" s="16"/>
      <c r="Q442" s="17"/>
      <c r="R442" s="17"/>
      <c r="S442" s="17"/>
      <c r="T442" s="19"/>
      <c r="U442">
        <v>6.6</v>
      </c>
      <c r="V442">
        <v>6.6</v>
      </c>
      <c r="W442">
        <v>0</v>
      </c>
      <c r="X442" s="20">
        <v>0</v>
      </c>
      <c r="Y442">
        <v>1</v>
      </c>
      <c r="Z442">
        <v>1</v>
      </c>
      <c r="AA442">
        <v>0</v>
      </c>
      <c r="AB442" s="20">
        <v>0</v>
      </c>
      <c r="AC442">
        <v>1</v>
      </c>
      <c r="AD442">
        <v>1</v>
      </c>
      <c r="AE442">
        <v>0</v>
      </c>
      <c r="AF442" s="20">
        <v>0</v>
      </c>
      <c r="AG442" s="34"/>
      <c r="AH442" s="34"/>
      <c r="AI442" s="34"/>
      <c r="AJ442" s="35"/>
      <c r="AK442"/>
      <c r="AL442"/>
      <c r="AM442"/>
      <c r="AN442" s="20"/>
      <c r="AO442">
        <v>0</v>
      </c>
      <c r="AP442">
        <v>0</v>
      </c>
      <c r="AQ442">
        <v>0</v>
      </c>
      <c r="AR442" s="20">
        <v>0</v>
      </c>
      <c r="AS442">
        <v>0</v>
      </c>
      <c r="AT442">
        <v>0</v>
      </c>
      <c r="AU442">
        <v>0</v>
      </c>
      <c r="AV442">
        <v>548250</v>
      </c>
      <c r="AW442">
        <v>548250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 s="16">
        <v>0</v>
      </c>
    </row>
    <row r="443" spans="2:56" x14ac:dyDescent="0.35">
      <c r="B443" s="15">
        <v>445</v>
      </c>
      <c r="C443" t="s">
        <v>1586</v>
      </c>
      <c r="D443" t="s">
        <v>1586</v>
      </c>
      <c r="E443" t="s">
        <v>1587</v>
      </c>
      <c r="F443" t="s">
        <v>1588</v>
      </c>
      <c r="G443" t="s">
        <v>1587</v>
      </c>
      <c r="H443">
        <v>40.228000000000002</v>
      </c>
      <c r="I443">
        <v>2.3364000000000002E-3</v>
      </c>
      <c r="J443">
        <v>7.569</v>
      </c>
      <c r="K443" s="16">
        <v>1</v>
      </c>
      <c r="L443" s="39"/>
      <c r="M443" s="17"/>
      <c r="N443"/>
      <c r="O443"/>
      <c r="P443" s="16"/>
      <c r="Q443" s="17"/>
      <c r="R443" s="17"/>
      <c r="S443" s="17"/>
      <c r="T443" s="19"/>
      <c r="U443">
        <v>3.1</v>
      </c>
      <c r="V443">
        <v>0</v>
      </c>
      <c r="W443">
        <v>0</v>
      </c>
      <c r="X443" s="20">
        <v>0</v>
      </c>
      <c r="Y443">
        <v>1</v>
      </c>
      <c r="Z443">
        <v>0</v>
      </c>
      <c r="AA443">
        <v>0</v>
      </c>
      <c r="AB443" s="20">
        <v>0</v>
      </c>
      <c r="AC443">
        <v>1</v>
      </c>
      <c r="AD443">
        <v>0</v>
      </c>
      <c r="AE443">
        <v>0</v>
      </c>
      <c r="AF443" s="20">
        <v>0</v>
      </c>
      <c r="AG443" s="34">
        <v>0.90530508781459351</v>
      </c>
      <c r="AH443" s="34"/>
      <c r="AI443" s="34"/>
      <c r="AJ443" s="35"/>
      <c r="AK443"/>
      <c r="AL443"/>
      <c r="AM443"/>
      <c r="AN443" s="20"/>
      <c r="AO443">
        <v>1</v>
      </c>
      <c r="AP443">
        <v>0</v>
      </c>
      <c r="AQ443">
        <v>0</v>
      </c>
      <c r="AR443" s="20">
        <v>0</v>
      </c>
      <c r="AS443">
        <v>2471600</v>
      </c>
      <c r="AT443">
        <v>1235800</v>
      </c>
      <c r="AU443">
        <v>1235800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 s="16">
        <v>0</v>
      </c>
    </row>
    <row r="444" spans="2:56" x14ac:dyDescent="0.35">
      <c r="B444" s="15">
        <v>448</v>
      </c>
      <c r="C444" t="s">
        <v>1598</v>
      </c>
      <c r="D444" t="s">
        <v>1598</v>
      </c>
      <c r="E444" t="s">
        <v>1599</v>
      </c>
      <c r="F444" t="s">
        <v>1600</v>
      </c>
      <c r="G444" t="s">
        <v>1599</v>
      </c>
      <c r="H444">
        <v>30.84</v>
      </c>
      <c r="I444">
        <v>0</v>
      </c>
      <c r="J444">
        <v>10.638999999999999</v>
      </c>
      <c r="K444" s="16">
        <v>1</v>
      </c>
      <c r="L444" s="39"/>
      <c r="M444" s="17"/>
      <c r="N444"/>
      <c r="O444"/>
      <c r="P444" s="16"/>
      <c r="Q444" s="17"/>
      <c r="R444" s="17"/>
      <c r="S444" s="17"/>
      <c r="T444" s="19"/>
      <c r="U444">
        <v>0</v>
      </c>
      <c r="V444">
        <v>0</v>
      </c>
      <c r="W444">
        <v>0</v>
      </c>
      <c r="X444" s="20">
        <v>5.2</v>
      </c>
      <c r="Y444">
        <v>0</v>
      </c>
      <c r="Z444">
        <v>0</v>
      </c>
      <c r="AA444">
        <v>0</v>
      </c>
      <c r="AB444" s="20">
        <v>1</v>
      </c>
      <c r="AC444">
        <v>0</v>
      </c>
      <c r="AD444">
        <v>0</v>
      </c>
      <c r="AE444">
        <v>0</v>
      </c>
      <c r="AF444" s="20">
        <v>1</v>
      </c>
      <c r="AG444" s="34"/>
      <c r="AH444" s="34"/>
      <c r="AI444" s="34"/>
      <c r="AJ444" s="35"/>
      <c r="AK444"/>
      <c r="AL444"/>
      <c r="AM444"/>
      <c r="AN444" s="20"/>
      <c r="AO444">
        <v>0</v>
      </c>
      <c r="AP444">
        <v>0</v>
      </c>
      <c r="AQ444">
        <v>0</v>
      </c>
      <c r="AR444" s="20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452930</v>
      </c>
      <c r="BC444">
        <v>0</v>
      </c>
      <c r="BD444" s="16">
        <v>452930</v>
      </c>
    </row>
    <row r="445" spans="2:56" x14ac:dyDescent="0.35">
      <c r="B445" s="15">
        <v>452</v>
      </c>
      <c r="C445" t="s">
        <v>1614</v>
      </c>
      <c r="D445" t="s">
        <v>1614</v>
      </c>
      <c r="E445" t="s">
        <v>1615</v>
      </c>
      <c r="F445" t="s">
        <v>1616</v>
      </c>
      <c r="G445" t="s">
        <v>1617</v>
      </c>
      <c r="H445">
        <v>80.495999999999995</v>
      </c>
      <c r="I445">
        <v>2.4938E-3</v>
      </c>
      <c r="J445">
        <v>8.7307000000000006</v>
      </c>
      <c r="K445" s="16">
        <v>2</v>
      </c>
      <c r="L445" s="39"/>
      <c r="M445" s="17"/>
      <c r="N445"/>
      <c r="O445"/>
      <c r="P445" s="16"/>
      <c r="Q445" s="17"/>
      <c r="R445" s="17"/>
      <c r="S445" s="17"/>
      <c r="T445" s="19"/>
      <c r="U445">
        <v>0</v>
      </c>
      <c r="V445">
        <v>2.1</v>
      </c>
      <c r="W445">
        <v>0</v>
      </c>
      <c r="X445" s="20">
        <v>0</v>
      </c>
      <c r="Y445">
        <v>0</v>
      </c>
      <c r="Z445">
        <v>1</v>
      </c>
      <c r="AA445">
        <v>0</v>
      </c>
      <c r="AB445" s="20">
        <v>0</v>
      </c>
      <c r="AC445">
        <v>0</v>
      </c>
      <c r="AD445">
        <v>1</v>
      </c>
      <c r="AE445">
        <v>0</v>
      </c>
      <c r="AF445" s="20">
        <v>0</v>
      </c>
      <c r="AG445" s="34"/>
      <c r="AH445" s="34"/>
      <c r="AI445" s="34"/>
      <c r="AJ445" s="35"/>
      <c r="AK445"/>
      <c r="AL445"/>
      <c r="AM445"/>
      <c r="AN445" s="20"/>
      <c r="AO445">
        <v>0</v>
      </c>
      <c r="AP445">
        <v>0</v>
      </c>
      <c r="AQ445">
        <v>0</v>
      </c>
      <c r="AR445" s="20">
        <v>0</v>
      </c>
      <c r="AS445">
        <v>0</v>
      </c>
      <c r="AT445">
        <v>0</v>
      </c>
      <c r="AU445">
        <v>0</v>
      </c>
      <c r="AV445">
        <v>1034600</v>
      </c>
      <c r="AW445">
        <v>1034600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 s="16">
        <v>0</v>
      </c>
    </row>
    <row r="446" spans="2:56" x14ac:dyDescent="0.35">
      <c r="B446" s="15">
        <v>453</v>
      </c>
      <c r="C446" t="s">
        <v>1618</v>
      </c>
      <c r="D446" t="s">
        <v>1618</v>
      </c>
      <c r="E446" t="s">
        <v>1619</v>
      </c>
      <c r="F446" t="s">
        <v>1620</v>
      </c>
      <c r="G446" t="s">
        <v>1619</v>
      </c>
      <c r="H446">
        <v>49.953000000000003</v>
      </c>
      <c r="I446">
        <v>2.2675999999999998E-3</v>
      </c>
      <c r="J446">
        <v>7.1035000000000004</v>
      </c>
      <c r="K446" s="16">
        <v>2</v>
      </c>
      <c r="L446" s="39"/>
      <c r="M446" s="17"/>
      <c r="N446"/>
      <c r="O446"/>
      <c r="P446" s="16"/>
      <c r="Q446" s="17"/>
      <c r="R446" s="17"/>
      <c r="S446" s="17"/>
      <c r="T446" s="19"/>
      <c r="U446">
        <v>16</v>
      </c>
      <c r="V446">
        <v>13.7</v>
      </c>
      <c r="W446">
        <v>16</v>
      </c>
      <c r="X446" s="20">
        <v>12.6</v>
      </c>
      <c r="Y446">
        <v>5</v>
      </c>
      <c r="Z446">
        <v>6</v>
      </c>
      <c r="AA446">
        <v>6</v>
      </c>
      <c r="AB446" s="20">
        <v>5</v>
      </c>
      <c r="AC446">
        <v>0</v>
      </c>
      <c r="AD446">
        <v>0</v>
      </c>
      <c r="AE446">
        <v>1</v>
      </c>
      <c r="AF446" s="20">
        <v>0</v>
      </c>
      <c r="AG446" s="34"/>
      <c r="AH446" s="34"/>
      <c r="AI446" s="34">
        <v>0.87400999999999995</v>
      </c>
      <c r="AJ446" s="35"/>
      <c r="AK446"/>
      <c r="AL446"/>
      <c r="AM446"/>
      <c r="AN446" s="20"/>
      <c r="AO446">
        <v>0</v>
      </c>
      <c r="AP446">
        <v>0</v>
      </c>
      <c r="AQ446">
        <v>1</v>
      </c>
      <c r="AR446" s="20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5538300</v>
      </c>
      <c r="AZ446">
        <v>2769100</v>
      </c>
      <c r="BA446">
        <v>2769100</v>
      </c>
      <c r="BB446">
        <v>0</v>
      </c>
      <c r="BC446">
        <v>0</v>
      </c>
      <c r="BD446" s="16">
        <v>0</v>
      </c>
    </row>
    <row r="447" spans="2:56" x14ac:dyDescent="0.35">
      <c r="B447" s="15">
        <v>454</v>
      </c>
      <c r="C447" t="s">
        <v>1621</v>
      </c>
      <c r="D447" t="s">
        <v>1621</v>
      </c>
      <c r="E447" t="s">
        <v>1622</v>
      </c>
      <c r="F447" t="s">
        <v>1623</v>
      </c>
      <c r="G447" t="s">
        <v>1624</v>
      </c>
      <c r="H447">
        <v>44.561</v>
      </c>
      <c r="I447">
        <v>0</v>
      </c>
      <c r="J447">
        <v>15.863</v>
      </c>
      <c r="K447" s="16">
        <v>6</v>
      </c>
      <c r="L447" s="39"/>
      <c r="M447" s="17"/>
      <c r="N447"/>
      <c r="O447"/>
      <c r="P447" s="16"/>
      <c r="Q447" s="17"/>
      <c r="R447" s="17"/>
      <c r="S447" s="17"/>
      <c r="T447" s="19"/>
      <c r="U447">
        <v>7.8</v>
      </c>
      <c r="V447">
        <v>0</v>
      </c>
      <c r="W447">
        <v>0</v>
      </c>
      <c r="X447" s="20">
        <v>3.9</v>
      </c>
      <c r="Y447">
        <v>2</v>
      </c>
      <c r="Z447">
        <v>0</v>
      </c>
      <c r="AA447">
        <v>0</v>
      </c>
      <c r="AB447" s="20">
        <v>1</v>
      </c>
      <c r="AC447">
        <v>2</v>
      </c>
      <c r="AD447">
        <v>0</v>
      </c>
      <c r="AE447">
        <v>0</v>
      </c>
      <c r="AF447" s="20">
        <v>1</v>
      </c>
      <c r="AG447" s="34">
        <v>0.67145638890754045</v>
      </c>
      <c r="AH447" s="34"/>
      <c r="AI447" s="34"/>
      <c r="AJ447" s="35">
        <v>0.89517999999999998</v>
      </c>
      <c r="AK447">
        <v>21.446000000000002</v>
      </c>
      <c r="AL447"/>
      <c r="AM447"/>
      <c r="AN447" s="20"/>
      <c r="AO447">
        <v>3</v>
      </c>
      <c r="AP447">
        <v>0</v>
      </c>
      <c r="AQ447">
        <v>0</v>
      </c>
      <c r="AR447" s="20">
        <v>1</v>
      </c>
      <c r="AS447">
        <v>8000300</v>
      </c>
      <c r="AT447">
        <v>4566500</v>
      </c>
      <c r="AU447">
        <v>3433800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2865600</v>
      </c>
      <c r="BC447">
        <v>1432800</v>
      </c>
      <c r="BD447" s="16">
        <v>1432800</v>
      </c>
    </row>
    <row r="448" spans="2:56" x14ac:dyDescent="0.35">
      <c r="B448" s="15">
        <v>459</v>
      </c>
      <c r="C448" t="s">
        <v>1637</v>
      </c>
      <c r="D448" t="s">
        <v>1637</v>
      </c>
      <c r="E448" t="s">
        <v>1638</v>
      </c>
      <c r="F448" t="s">
        <v>1639</v>
      </c>
      <c r="G448" t="s">
        <v>1640</v>
      </c>
      <c r="H448">
        <v>46.098999999999997</v>
      </c>
      <c r="I448">
        <v>2.1142000000000001E-3</v>
      </c>
      <c r="J448">
        <v>6.4210000000000003</v>
      </c>
      <c r="K448" s="16">
        <v>3</v>
      </c>
      <c r="L448" s="39"/>
      <c r="M448" s="17"/>
      <c r="N448"/>
      <c r="O448"/>
      <c r="P448" s="16"/>
      <c r="Q448" s="17"/>
      <c r="R448" s="17"/>
      <c r="S448" s="17"/>
      <c r="T448" s="19"/>
      <c r="U448">
        <v>0</v>
      </c>
      <c r="V448">
        <v>3.1</v>
      </c>
      <c r="W448">
        <v>0</v>
      </c>
      <c r="X448" s="20">
        <v>0</v>
      </c>
      <c r="Y448">
        <v>0</v>
      </c>
      <c r="Z448">
        <v>1</v>
      </c>
      <c r="AA448">
        <v>0</v>
      </c>
      <c r="AB448" s="20">
        <v>0</v>
      </c>
      <c r="AC448">
        <v>0</v>
      </c>
      <c r="AD448">
        <v>1</v>
      </c>
      <c r="AE448">
        <v>0</v>
      </c>
      <c r="AF448" s="20">
        <v>0</v>
      </c>
      <c r="AG448" s="34"/>
      <c r="AH448" s="34"/>
      <c r="AI448" s="34"/>
      <c r="AJ448" s="35"/>
      <c r="AK448"/>
      <c r="AL448"/>
      <c r="AM448"/>
      <c r="AN448" s="20"/>
      <c r="AO448">
        <v>0</v>
      </c>
      <c r="AP448">
        <v>0</v>
      </c>
      <c r="AQ448">
        <v>0</v>
      </c>
      <c r="AR448" s="20">
        <v>0</v>
      </c>
      <c r="AS448">
        <v>0</v>
      </c>
      <c r="AT448">
        <v>0</v>
      </c>
      <c r="AU448">
        <v>0</v>
      </c>
      <c r="AV448">
        <v>300520</v>
      </c>
      <c r="AW448">
        <v>300520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 s="16">
        <v>0</v>
      </c>
    </row>
    <row r="449" spans="2:56" x14ac:dyDescent="0.35">
      <c r="B449" s="15">
        <v>464</v>
      </c>
      <c r="C449" t="s">
        <v>1656</v>
      </c>
      <c r="D449" t="s">
        <v>1656</v>
      </c>
      <c r="E449" t="s">
        <v>1657</v>
      </c>
      <c r="F449" t="s">
        <v>1658</v>
      </c>
      <c r="G449" t="s">
        <v>1657</v>
      </c>
      <c r="H449">
        <v>118.08</v>
      </c>
      <c r="I449">
        <v>0</v>
      </c>
      <c r="J449">
        <v>23.739000000000001</v>
      </c>
      <c r="K449" s="16">
        <v>1</v>
      </c>
      <c r="L449" s="39"/>
      <c r="M449" s="17"/>
      <c r="N449"/>
      <c r="O449"/>
      <c r="P449" s="16"/>
      <c r="Q449" s="17"/>
      <c r="R449" s="17"/>
      <c r="S449" s="17"/>
      <c r="T449" s="19"/>
      <c r="U449">
        <v>0</v>
      </c>
      <c r="V449">
        <v>0</v>
      </c>
      <c r="W449">
        <v>4.7</v>
      </c>
      <c r="X449" s="20">
        <v>0</v>
      </c>
      <c r="Y449">
        <v>0</v>
      </c>
      <c r="Z449">
        <v>0</v>
      </c>
      <c r="AA449">
        <v>4</v>
      </c>
      <c r="AB449" s="20">
        <v>0</v>
      </c>
      <c r="AC449">
        <v>0</v>
      </c>
      <c r="AD449">
        <v>0</v>
      </c>
      <c r="AE449">
        <v>4</v>
      </c>
      <c r="AF449" s="20">
        <v>0</v>
      </c>
      <c r="AG449" s="34"/>
      <c r="AH449" s="34"/>
      <c r="AI449" s="34">
        <v>1.972</v>
      </c>
      <c r="AJ449" s="35"/>
      <c r="AK449"/>
      <c r="AL449"/>
      <c r="AM449">
        <v>13.122999999999999</v>
      </c>
      <c r="AN449" s="20"/>
      <c r="AO449">
        <v>0</v>
      </c>
      <c r="AP449">
        <v>0</v>
      </c>
      <c r="AQ449">
        <v>2</v>
      </c>
      <c r="AR449" s="20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10075000</v>
      </c>
      <c r="AZ449">
        <v>346870</v>
      </c>
      <c r="BA449">
        <v>9728300</v>
      </c>
      <c r="BB449">
        <v>0</v>
      </c>
      <c r="BC449">
        <v>0</v>
      </c>
      <c r="BD449" s="16">
        <v>0</v>
      </c>
    </row>
    <row r="450" spans="2:56" x14ac:dyDescent="0.35">
      <c r="B450" s="15">
        <v>465</v>
      </c>
      <c r="C450" t="s">
        <v>1659</v>
      </c>
      <c r="D450" t="s">
        <v>1659</v>
      </c>
      <c r="E450" t="s">
        <v>1660</v>
      </c>
      <c r="F450" t="s">
        <v>1661</v>
      </c>
      <c r="G450" t="s">
        <v>1662</v>
      </c>
      <c r="H450">
        <v>13.291</v>
      </c>
      <c r="I450">
        <v>2.1186E-3</v>
      </c>
      <c r="J450">
        <v>6.4303999999999997</v>
      </c>
      <c r="K450" s="16">
        <v>2</v>
      </c>
      <c r="L450" s="39"/>
      <c r="M450" s="17"/>
      <c r="N450"/>
      <c r="O450"/>
      <c r="P450" s="16"/>
      <c r="Q450" s="17"/>
      <c r="R450" s="17"/>
      <c r="S450" s="17"/>
      <c r="T450" s="19"/>
      <c r="U450">
        <v>11</v>
      </c>
      <c r="V450">
        <v>0</v>
      </c>
      <c r="W450">
        <v>0</v>
      </c>
      <c r="X450" s="20">
        <v>0</v>
      </c>
      <c r="Y450">
        <v>1</v>
      </c>
      <c r="Z450">
        <v>0</v>
      </c>
      <c r="AA450">
        <v>0</v>
      </c>
      <c r="AB450" s="20">
        <v>0</v>
      </c>
      <c r="AC450">
        <v>1</v>
      </c>
      <c r="AD450">
        <v>0</v>
      </c>
      <c r="AE450">
        <v>0</v>
      </c>
      <c r="AF450" s="20">
        <v>0</v>
      </c>
      <c r="AG450" s="34">
        <v>3.5732151790180806</v>
      </c>
      <c r="AH450" s="34"/>
      <c r="AI450" s="34"/>
      <c r="AJ450" s="35"/>
      <c r="AK450"/>
      <c r="AL450"/>
      <c r="AM450"/>
      <c r="AN450" s="20"/>
      <c r="AO450">
        <v>1</v>
      </c>
      <c r="AP450">
        <v>0</v>
      </c>
      <c r="AQ450">
        <v>0</v>
      </c>
      <c r="AR450" s="20">
        <v>0</v>
      </c>
      <c r="AS450">
        <v>18612000</v>
      </c>
      <c r="AT450">
        <v>9306100</v>
      </c>
      <c r="AU450">
        <v>9306100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 s="16">
        <v>0</v>
      </c>
    </row>
    <row r="451" spans="2:56" x14ac:dyDescent="0.35">
      <c r="B451" s="15">
        <v>467</v>
      </c>
      <c r="C451" t="s">
        <v>1666</v>
      </c>
      <c r="D451" t="s">
        <v>1666</v>
      </c>
      <c r="E451" t="s">
        <v>1667</v>
      </c>
      <c r="F451" t="s">
        <v>1668</v>
      </c>
      <c r="G451" t="s">
        <v>1667</v>
      </c>
      <c r="H451">
        <v>64.135000000000005</v>
      </c>
      <c r="I451">
        <v>0</v>
      </c>
      <c r="J451">
        <v>12.975</v>
      </c>
      <c r="K451" s="16">
        <v>1</v>
      </c>
      <c r="L451" s="39"/>
      <c r="M451" s="17"/>
      <c r="N451"/>
      <c r="O451"/>
      <c r="P451" s="16"/>
      <c r="Q451" s="17"/>
      <c r="R451" s="17"/>
      <c r="S451" s="17"/>
      <c r="T451" s="19"/>
      <c r="U451">
        <v>5.5</v>
      </c>
      <c r="V451">
        <v>0</v>
      </c>
      <c r="W451">
        <v>2.1</v>
      </c>
      <c r="X451" s="20">
        <v>0</v>
      </c>
      <c r="Y451">
        <v>2</v>
      </c>
      <c r="Z451">
        <v>0</v>
      </c>
      <c r="AA451">
        <v>1</v>
      </c>
      <c r="AB451" s="20">
        <v>0</v>
      </c>
      <c r="AC451">
        <v>2</v>
      </c>
      <c r="AD451">
        <v>0</v>
      </c>
      <c r="AE451">
        <v>1</v>
      </c>
      <c r="AF451" s="20">
        <v>0</v>
      </c>
      <c r="AG451" s="34">
        <v>2.2000748025432864</v>
      </c>
      <c r="AH451" s="34"/>
      <c r="AI451" s="34">
        <v>1.8783000000000001</v>
      </c>
      <c r="AJ451" s="35"/>
      <c r="AK451"/>
      <c r="AL451"/>
      <c r="AM451"/>
      <c r="AN451" s="20"/>
      <c r="AO451">
        <v>1</v>
      </c>
      <c r="AP451">
        <v>0</v>
      </c>
      <c r="AQ451">
        <v>1</v>
      </c>
      <c r="AR451" s="20">
        <v>0</v>
      </c>
      <c r="AS451">
        <v>1689500</v>
      </c>
      <c r="AT451">
        <v>1580600</v>
      </c>
      <c r="AU451">
        <v>108870</v>
      </c>
      <c r="AV451">
        <v>0</v>
      </c>
      <c r="AW451">
        <v>0</v>
      </c>
      <c r="AX451">
        <v>0</v>
      </c>
      <c r="AY451">
        <v>5486700</v>
      </c>
      <c r="AZ451">
        <v>4091700</v>
      </c>
      <c r="BA451">
        <v>1395000</v>
      </c>
      <c r="BB451">
        <v>0</v>
      </c>
      <c r="BC451">
        <v>0</v>
      </c>
      <c r="BD451" s="16">
        <v>0</v>
      </c>
    </row>
    <row r="452" spans="2:56" x14ac:dyDescent="0.35">
      <c r="B452" s="15">
        <v>468</v>
      </c>
      <c r="C452" t="s">
        <v>1669</v>
      </c>
      <c r="D452" t="s">
        <v>1669</v>
      </c>
      <c r="E452" t="s">
        <v>1670</v>
      </c>
      <c r="F452" t="s">
        <v>1671</v>
      </c>
      <c r="G452" t="s">
        <v>1670</v>
      </c>
      <c r="H452">
        <v>26.238</v>
      </c>
      <c r="I452">
        <v>0</v>
      </c>
      <c r="J452">
        <v>16.78</v>
      </c>
      <c r="K452" s="16">
        <v>1</v>
      </c>
      <c r="L452" s="39"/>
      <c r="M452" s="17"/>
      <c r="N452"/>
      <c r="O452"/>
      <c r="P452" s="16"/>
      <c r="Q452" s="17"/>
      <c r="R452" s="17"/>
      <c r="S452" s="17"/>
      <c r="T452" s="19"/>
      <c r="U452">
        <v>0</v>
      </c>
      <c r="V452">
        <v>3.2</v>
      </c>
      <c r="W452">
        <v>8.8000000000000007</v>
      </c>
      <c r="X452" s="20">
        <v>0</v>
      </c>
      <c r="Y452">
        <v>0</v>
      </c>
      <c r="Z452">
        <v>1</v>
      </c>
      <c r="AA452">
        <v>2</v>
      </c>
      <c r="AB452" s="20">
        <v>0</v>
      </c>
      <c r="AC452">
        <v>0</v>
      </c>
      <c r="AD452">
        <v>1</v>
      </c>
      <c r="AE452">
        <v>2</v>
      </c>
      <c r="AF452" s="20">
        <v>0</v>
      </c>
      <c r="AG452" s="34"/>
      <c r="AH452" s="34">
        <v>0.35560613064969238</v>
      </c>
      <c r="AI452" s="34">
        <v>0.36452000000000001</v>
      </c>
      <c r="AJ452" s="35"/>
      <c r="AK452"/>
      <c r="AL452"/>
      <c r="AM452">
        <v>61.17</v>
      </c>
      <c r="AN452" s="20"/>
      <c r="AO452">
        <v>0</v>
      </c>
      <c r="AP452">
        <v>1</v>
      </c>
      <c r="AQ452">
        <v>2</v>
      </c>
      <c r="AR452" s="20">
        <v>0</v>
      </c>
      <c r="AS452">
        <v>0</v>
      </c>
      <c r="AT452">
        <v>0</v>
      </c>
      <c r="AU452">
        <v>0</v>
      </c>
      <c r="AV452">
        <v>28201000</v>
      </c>
      <c r="AW452">
        <v>18046000</v>
      </c>
      <c r="AX452">
        <v>10155000</v>
      </c>
      <c r="AY452">
        <v>21031000</v>
      </c>
      <c r="AZ452">
        <v>20263000</v>
      </c>
      <c r="BA452">
        <v>768160</v>
      </c>
      <c r="BB452">
        <v>0</v>
      </c>
      <c r="BC452">
        <v>0</v>
      </c>
      <c r="BD452" s="16">
        <v>0</v>
      </c>
    </row>
    <row r="453" spans="2:56" x14ac:dyDescent="0.35">
      <c r="B453" s="15">
        <v>469</v>
      </c>
      <c r="C453" t="s">
        <v>1672</v>
      </c>
      <c r="D453" t="s">
        <v>1672</v>
      </c>
      <c r="E453" t="s">
        <v>1673</v>
      </c>
      <c r="F453" t="s">
        <v>1674</v>
      </c>
      <c r="G453" t="s">
        <v>1673</v>
      </c>
      <c r="H453">
        <v>113.66</v>
      </c>
      <c r="I453">
        <v>5.9055000000000002E-3</v>
      </c>
      <c r="J453">
        <v>6.0709</v>
      </c>
      <c r="K453" s="16">
        <v>1</v>
      </c>
      <c r="L453" s="39"/>
      <c r="M453" s="17"/>
      <c r="N453"/>
      <c r="O453"/>
      <c r="P453" s="16"/>
      <c r="Q453" s="17"/>
      <c r="R453" s="17"/>
      <c r="S453" s="17"/>
      <c r="T453" s="19"/>
      <c r="U453">
        <v>0</v>
      </c>
      <c r="V453">
        <v>0</v>
      </c>
      <c r="W453">
        <v>0</v>
      </c>
      <c r="X453" s="20">
        <v>1.4</v>
      </c>
      <c r="Y453">
        <v>0</v>
      </c>
      <c r="Z453">
        <v>0</v>
      </c>
      <c r="AA453">
        <v>0</v>
      </c>
      <c r="AB453" s="20">
        <v>1</v>
      </c>
      <c r="AC453">
        <v>0</v>
      </c>
      <c r="AD453">
        <v>0</v>
      </c>
      <c r="AE453">
        <v>0</v>
      </c>
      <c r="AF453" s="20">
        <v>1</v>
      </c>
      <c r="AG453" s="34"/>
      <c r="AH453" s="34"/>
      <c r="AI453" s="34"/>
      <c r="AJ453" s="35"/>
      <c r="AK453"/>
      <c r="AL453"/>
      <c r="AM453"/>
      <c r="AN453" s="20"/>
      <c r="AO453">
        <v>0</v>
      </c>
      <c r="AP453">
        <v>0</v>
      </c>
      <c r="AQ453">
        <v>0</v>
      </c>
      <c r="AR453" s="20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1267800</v>
      </c>
      <c r="BC453">
        <v>1267800</v>
      </c>
      <c r="BD453" s="16">
        <v>0</v>
      </c>
    </row>
    <row r="454" spans="2:56" x14ac:dyDescent="0.35">
      <c r="B454" s="15">
        <v>471</v>
      </c>
      <c r="C454" t="s">
        <v>1679</v>
      </c>
      <c r="D454" t="s">
        <v>1679</v>
      </c>
      <c r="E454" t="s">
        <v>1680</v>
      </c>
      <c r="F454" t="s">
        <v>1681</v>
      </c>
      <c r="G454" t="s">
        <v>1680</v>
      </c>
      <c r="H454">
        <v>15.946999999999999</v>
      </c>
      <c r="I454">
        <v>0</v>
      </c>
      <c r="J454">
        <v>60.265000000000001</v>
      </c>
      <c r="K454" s="16">
        <v>1</v>
      </c>
      <c r="L454" s="39">
        <v>1</v>
      </c>
      <c r="M454" s="17"/>
      <c r="N454"/>
      <c r="O454"/>
      <c r="P454" s="16"/>
      <c r="Q454" s="17"/>
      <c r="R454" s="17"/>
      <c r="S454" s="17"/>
      <c r="T454" s="19"/>
      <c r="U454">
        <v>22.8</v>
      </c>
      <c r="V454">
        <v>22.8</v>
      </c>
      <c r="W454">
        <v>0</v>
      </c>
      <c r="X454" s="20">
        <v>0</v>
      </c>
      <c r="Y454">
        <v>2</v>
      </c>
      <c r="Z454">
        <v>2</v>
      </c>
      <c r="AA454">
        <v>0</v>
      </c>
      <c r="AB454" s="20">
        <v>0</v>
      </c>
      <c r="AC454">
        <v>2</v>
      </c>
      <c r="AD454">
        <v>2</v>
      </c>
      <c r="AE454">
        <v>0</v>
      </c>
      <c r="AF454" s="20">
        <v>0</v>
      </c>
      <c r="AG454" s="34">
        <v>2.5000625015625388</v>
      </c>
      <c r="AH454" s="34">
        <v>1.4470314150520209</v>
      </c>
      <c r="AI454" s="34"/>
      <c r="AJ454" s="35"/>
      <c r="AK454">
        <v>52.704000000000001</v>
      </c>
      <c r="AL454">
        <v>73.804000000000002</v>
      </c>
      <c r="AM454"/>
      <c r="AN454" s="20"/>
      <c r="AO454">
        <v>3</v>
      </c>
      <c r="AP454">
        <v>2</v>
      </c>
      <c r="AQ454">
        <v>0</v>
      </c>
      <c r="AR454" s="20">
        <v>0</v>
      </c>
      <c r="AS454">
        <v>44445000</v>
      </c>
      <c r="AT454">
        <v>28303000</v>
      </c>
      <c r="AU454">
        <v>16143000</v>
      </c>
      <c r="AV454">
        <v>23166000</v>
      </c>
      <c r="AW454">
        <v>13729000</v>
      </c>
      <c r="AX454">
        <v>9436600</v>
      </c>
      <c r="AY454">
        <v>0</v>
      </c>
      <c r="AZ454">
        <v>0</v>
      </c>
      <c r="BA454">
        <v>0</v>
      </c>
      <c r="BB454">
        <v>0</v>
      </c>
      <c r="BC454">
        <v>0</v>
      </c>
      <c r="BD454" s="16">
        <v>0</v>
      </c>
    </row>
    <row r="455" spans="2:56" x14ac:dyDescent="0.35">
      <c r="B455" s="15">
        <v>472</v>
      </c>
      <c r="C455" t="s">
        <v>1682</v>
      </c>
      <c r="D455" t="s">
        <v>1682</v>
      </c>
      <c r="E455" t="s">
        <v>1683</v>
      </c>
      <c r="F455" t="s">
        <v>1684</v>
      </c>
      <c r="G455" t="s">
        <v>1685</v>
      </c>
      <c r="H455">
        <v>34.103999999999999</v>
      </c>
      <c r="I455">
        <v>2.611E-3</v>
      </c>
      <c r="J455">
        <v>10.503</v>
      </c>
      <c r="K455" s="16">
        <v>2</v>
      </c>
      <c r="L455" s="39"/>
      <c r="M455" s="17"/>
      <c r="N455"/>
      <c r="O455"/>
      <c r="P455" s="16"/>
      <c r="Q455" s="17"/>
      <c r="R455" s="17"/>
      <c r="S455" s="17"/>
      <c r="T455" s="19"/>
      <c r="U455">
        <v>3.9</v>
      </c>
      <c r="V455">
        <v>3.9</v>
      </c>
      <c r="W455">
        <v>0</v>
      </c>
      <c r="X455" s="20">
        <v>3.9</v>
      </c>
      <c r="Y455">
        <v>1</v>
      </c>
      <c r="Z455">
        <v>1</v>
      </c>
      <c r="AA455">
        <v>0</v>
      </c>
      <c r="AB455" s="20">
        <v>1</v>
      </c>
      <c r="AC455">
        <v>1</v>
      </c>
      <c r="AD455">
        <v>1</v>
      </c>
      <c r="AE455">
        <v>0</v>
      </c>
      <c r="AF455" s="20">
        <v>1</v>
      </c>
      <c r="AG455" s="34">
        <v>1.736201538274563</v>
      </c>
      <c r="AH455" s="34"/>
      <c r="AI455" s="34"/>
      <c r="AJ455" s="35">
        <v>1.3935999999999999</v>
      </c>
      <c r="AK455"/>
      <c r="AL455"/>
      <c r="AM455"/>
      <c r="AN455" s="20"/>
      <c r="AO455">
        <v>1</v>
      </c>
      <c r="AP455">
        <v>0</v>
      </c>
      <c r="AQ455">
        <v>0</v>
      </c>
      <c r="AR455" s="20">
        <v>1</v>
      </c>
      <c r="AS455">
        <v>2308200</v>
      </c>
      <c r="AT455">
        <v>2167500</v>
      </c>
      <c r="AU455">
        <v>140710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1624400</v>
      </c>
      <c r="BC455">
        <v>136650</v>
      </c>
      <c r="BD455" s="16">
        <v>1487700</v>
      </c>
    </row>
    <row r="456" spans="2:56" x14ac:dyDescent="0.35">
      <c r="B456" s="15">
        <v>475</v>
      </c>
      <c r="C456" t="s">
        <v>1691</v>
      </c>
      <c r="D456" t="s">
        <v>1691</v>
      </c>
      <c r="E456" t="s">
        <v>1692</v>
      </c>
      <c r="F456" t="s">
        <v>1693</v>
      </c>
      <c r="G456" t="s">
        <v>1694</v>
      </c>
      <c r="H456">
        <v>12.276</v>
      </c>
      <c r="I456">
        <v>2.4155000000000001E-3</v>
      </c>
      <c r="J456">
        <v>7.9573999999999998</v>
      </c>
      <c r="K456" s="16">
        <v>5</v>
      </c>
      <c r="L456" s="39"/>
      <c r="M456" s="17"/>
      <c r="N456"/>
      <c r="O456"/>
      <c r="P456" s="16"/>
      <c r="Q456" s="17"/>
      <c r="R456" s="17"/>
      <c r="S456" s="17"/>
      <c r="T456" s="19"/>
      <c r="U456">
        <v>0</v>
      </c>
      <c r="V456">
        <v>13.1</v>
      </c>
      <c r="W456">
        <v>0</v>
      </c>
      <c r="X456" s="20">
        <v>13.1</v>
      </c>
      <c r="Y456">
        <v>0</v>
      </c>
      <c r="Z456">
        <v>1</v>
      </c>
      <c r="AA456">
        <v>0</v>
      </c>
      <c r="AB456" s="20">
        <v>1</v>
      </c>
      <c r="AC456">
        <v>0</v>
      </c>
      <c r="AD456">
        <v>1</v>
      </c>
      <c r="AE456">
        <v>0</v>
      </c>
      <c r="AF456" s="20">
        <v>1</v>
      </c>
      <c r="AG456" s="34"/>
      <c r="AH456" s="34">
        <v>0.79846694346854041</v>
      </c>
      <c r="AI456" s="34"/>
      <c r="AJ456" s="35"/>
      <c r="AK456"/>
      <c r="AL456"/>
      <c r="AM456"/>
      <c r="AN456" s="20"/>
      <c r="AO456">
        <v>0</v>
      </c>
      <c r="AP456">
        <v>1</v>
      </c>
      <c r="AQ456">
        <v>0</v>
      </c>
      <c r="AR456" s="20">
        <v>0</v>
      </c>
      <c r="AS456">
        <v>0</v>
      </c>
      <c r="AT456">
        <v>0</v>
      </c>
      <c r="AU456">
        <v>0</v>
      </c>
      <c r="AV456">
        <v>3843600</v>
      </c>
      <c r="AW456">
        <v>3130500</v>
      </c>
      <c r="AX456">
        <v>713100</v>
      </c>
      <c r="AY456">
        <v>0</v>
      </c>
      <c r="AZ456">
        <v>0</v>
      </c>
      <c r="BA456">
        <v>0</v>
      </c>
      <c r="BB456">
        <v>0</v>
      </c>
      <c r="BC456">
        <v>0</v>
      </c>
      <c r="BD456" s="16">
        <v>0</v>
      </c>
    </row>
    <row r="457" spans="2:56" x14ac:dyDescent="0.35">
      <c r="B457" s="15">
        <v>477</v>
      </c>
      <c r="C457" t="s">
        <v>1698</v>
      </c>
      <c r="D457" t="s">
        <v>1699</v>
      </c>
      <c r="E457" t="s">
        <v>1700</v>
      </c>
      <c r="F457" t="s">
        <v>1701</v>
      </c>
      <c r="G457" t="s">
        <v>1702</v>
      </c>
      <c r="H457">
        <v>149.61000000000001</v>
      </c>
      <c r="I457">
        <v>0</v>
      </c>
      <c r="J457">
        <v>21.524000000000001</v>
      </c>
      <c r="K457" s="16">
        <v>8</v>
      </c>
      <c r="L457" s="39"/>
      <c r="M457" s="17"/>
      <c r="N457"/>
      <c r="O457"/>
      <c r="P457" s="16"/>
      <c r="Q457" s="17"/>
      <c r="R457" s="17"/>
      <c r="S457" s="17"/>
      <c r="T457" s="19"/>
      <c r="U457">
        <v>0</v>
      </c>
      <c r="V457">
        <v>0</v>
      </c>
      <c r="W457">
        <v>3</v>
      </c>
      <c r="X457" s="20">
        <v>0</v>
      </c>
      <c r="Y457">
        <v>0</v>
      </c>
      <c r="Z457">
        <v>0</v>
      </c>
      <c r="AA457">
        <v>3</v>
      </c>
      <c r="AB457" s="20">
        <v>0</v>
      </c>
      <c r="AC457">
        <v>0</v>
      </c>
      <c r="AD457">
        <v>0</v>
      </c>
      <c r="AE457">
        <v>3</v>
      </c>
      <c r="AF457" s="20">
        <v>0</v>
      </c>
      <c r="AG457" s="34"/>
      <c r="AH457" s="34"/>
      <c r="AI457" s="34">
        <v>1.3905000000000001</v>
      </c>
      <c r="AJ457" s="35"/>
      <c r="AK457"/>
      <c r="AL457"/>
      <c r="AM457">
        <v>18.581</v>
      </c>
      <c r="AN457" s="20"/>
      <c r="AO457">
        <v>0</v>
      </c>
      <c r="AP457">
        <v>0</v>
      </c>
      <c r="AQ457">
        <v>3</v>
      </c>
      <c r="AR457" s="20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9816600</v>
      </c>
      <c r="AZ457">
        <v>756530</v>
      </c>
      <c r="BA457">
        <v>9060000</v>
      </c>
      <c r="BB457">
        <v>0</v>
      </c>
      <c r="BC457">
        <v>0</v>
      </c>
      <c r="BD457" s="16">
        <v>0</v>
      </c>
    </row>
    <row r="458" spans="2:56" x14ac:dyDescent="0.35">
      <c r="B458" s="15">
        <v>479</v>
      </c>
      <c r="C458" t="s">
        <v>1707</v>
      </c>
      <c r="D458" t="s">
        <v>1707</v>
      </c>
      <c r="E458" t="s">
        <v>1708</v>
      </c>
      <c r="F458" t="s">
        <v>1709</v>
      </c>
      <c r="G458" t="s">
        <v>1710</v>
      </c>
      <c r="H458">
        <v>54.792999999999999</v>
      </c>
      <c r="I458">
        <v>2.5381000000000002E-3</v>
      </c>
      <c r="J458">
        <v>9.0793999999999997</v>
      </c>
      <c r="K458" s="16">
        <v>5</v>
      </c>
      <c r="L458" s="39"/>
      <c r="M458" s="17"/>
      <c r="N458"/>
      <c r="O458"/>
      <c r="P458" s="16"/>
      <c r="Q458" s="17"/>
      <c r="R458" s="17"/>
      <c r="S458" s="17"/>
      <c r="T458" s="19"/>
      <c r="U458">
        <v>0</v>
      </c>
      <c r="V458">
        <v>3.6</v>
      </c>
      <c r="W458">
        <v>3.6</v>
      </c>
      <c r="X458" s="20">
        <v>0</v>
      </c>
      <c r="Y458">
        <v>0</v>
      </c>
      <c r="Z458">
        <v>1</v>
      </c>
      <c r="AA458">
        <v>1</v>
      </c>
      <c r="AB458" s="20">
        <v>0</v>
      </c>
      <c r="AC458">
        <v>0</v>
      </c>
      <c r="AD458">
        <v>1</v>
      </c>
      <c r="AE458">
        <v>1</v>
      </c>
      <c r="AF458" s="20">
        <v>0</v>
      </c>
      <c r="AG458" s="34"/>
      <c r="AH458" s="34">
        <v>1.8611922797744234</v>
      </c>
      <c r="AI458" s="34"/>
      <c r="AJ458" s="35"/>
      <c r="AK458"/>
      <c r="AL458"/>
      <c r="AM458"/>
      <c r="AN458" s="20"/>
      <c r="AO458">
        <v>0</v>
      </c>
      <c r="AP458">
        <v>1</v>
      </c>
      <c r="AQ458">
        <v>0</v>
      </c>
      <c r="AR458" s="20">
        <v>0</v>
      </c>
      <c r="AS458">
        <v>0</v>
      </c>
      <c r="AT458">
        <v>0</v>
      </c>
      <c r="AU458">
        <v>0</v>
      </c>
      <c r="AV458">
        <v>3840400</v>
      </c>
      <c r="AW458">
        <v>656200</v>
      </c>
      <c r="AX458">
        <v>3184200</v>
      </c>
      <c r="AY458">
        <v>583160</v>
      </c>
      <c r="AZ458">
        <v>583160</v>
      </c>
      <c r="BA458">
        <v>0</v>
      </c>
      <c r="BB458">
        <v>0</v>
      </c>
      <c r="BC458">
        <v>0</v>
      </c>
      <c r="BD458" s="16">
        <v>0</v>
      </c>
    </row>
    <row r="459" spans="2:56" x14ac:dyDescent="0.35">
      <c r="B459" s="15">
        <v>481</v>
      </c>
      <c r="C459" t="s">
        <v>1714</v>
      </c>
      <c r="D459" t="s">
        <v>1714</v>
      </c>
      <c r="E459" t="s">
        <v>1715</v>
      </c>
      <c r="F459" t="s">
        <v>1716</v>
      </c>
      <c r="G459" t="s">
        <v>1715</v>
      </c>
      <c r="H459">
        <v>87.99</v>
      </c>
      <c r="I459">
        <v>0</v>
      </c>
      <c r="J459">
        <v>14.242000000000001</v>
      </c>
      <c r="K459" s="16">
        <v>1</v>
      </c>
      <c r="L459" s="39"/>
      <c r="M459" s="17"/>
      <c r="N459"/>
      <c r="O459"/>
      <c r="P459" s="16"/>
      <c r="Q459" s="17"/>
      <c r="R459" s="17"/>
      <c r="S459" s="17"/>
      <c r="T459" s="19"/>
      <c r="U459">
        <v>0</v>
      </c>
      <c r="V459">
        <v>0</v>
      </c>
      <c r="W459">
        <v>4.2</v>
      </c>
      <c r="X459" s="20">
        <v>0</v>
      </c>
      <c r="Y459">
        <v>0</v>
      </c>
      <c r="Z459">
        <v>0</v>
      </c>
      <c r="AA459">
        <v>2</v>
      </c>
      <c r="AB459" s="20">
        <v>0</v>
      </c>
      <c r="AC459">
        <v>0</v>
      </c>
      <c r="AD459">
        <v>0</v>
      </c>
      <c r="AE459">
        <v>2</v>
      </c>
      <c r="AF459" s="20">
        <v>0</v>
      </c>
      <c r="AG459" s="34"/>
      <c r="AH459" s="34"/>
      <c r="AI459" s="34"/>
      <c r="AJ459" s="35"/>
      <c r="AK459"/>
      <c r="AL459"/>
      <c r="AM459"/>
      <c r="AN459" s="20"/>
      <c r="AO459">
        <v>0</v>
      </c>
      <c r="AP459">
        <v>0</v>
      </c>
      <c r="AQ459">
        <v>0</v>
      </c>
      <c r="AR459" s="20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1761500</v>
      </c>
      <c r="AZ459">
        <v>1761500</v>
      </c>
      <c r="BA459">
        <v>0</v>
      </c>
      <c r="BB459">
        <v>0</v>
      </c>
      <c r="BC459">
        <v>0</v>
      </c>
      <c r="BD459" s="16">
        <v>0</v>
      </c>
    </row>
    <row r="460" spans="2:56" x14ac:dyDescent="0.35">
      <c r="B460" s="15">
        <v>482</v>
      </c>
      <c r="C460" t="s">
        <v>1717</v>
      </c>
      <c r="D460" t="s">
        <v>1717</v>
      </c>
      <c r="E460" t="s">
        <v>1718</v>
      </c>
      <c r="F460" t="s">
        <v>1719</v>
      </c>
      <c r="G460" t="s">
        <v>1720</v>
      </c>
      <c r="H460">
        <v>15.523999999999999</v>
      </c>
      <c r="I460">
        <v>2.4272E-3</v>
      </c>
      <c r="J460">
        <v>8.1358999999999995</v>
      </c>
      <c r="K460" s="16">
        <v>2</v>
      </c>
      <c r="L460" s="39">
        <v>1</v>
      </c>
      <c r="M460" s="17"/>
      <c r="N460"/>
      <c r="O460"/>
      <c r="P460" s="16"/>
      <c r="Q460" s="17"/>
      <c r="R460" s="17"/>
      <c r="S460" s="17"/>
      <c r="T460" s="19"/>
      <c r="U460">
        <v>8.1</v>
      </c>
      <c r="V460">
        <v>0</v>
      </c>
      <c r="W460">
        <v>0</v>
      </c>
      <c r="X460" s="20">
        <v>0</v>
      </c>
      <c r="Y460">
        <v>1</v>
      </c>
      <c r="Z460">
        <v>0</v>
      </c>
      <c r="AA460">
        <v>0</v>
      </c>
      <c r="AB460" s="20">
        <v>0</v>
      </c>
      <c r="AC460">
        <v>1</v>
      </c>
      <c r="AD460">
        <v>0</v>
      </c>
      <c r="AE460">
        <v>0</v>
      </c>
      <c r="AF460" s="20">
        <v>0</v>
      </c>
      <c r="AG460" s="34">
        <v>1.9056693663649356</v>
      </c>
      <c r="AH460" s="34"/>
      <c r="AI460" s="34"/>
      <c r="AJ460" s="35"/>
      <c r="AK460"/>
      <c r="AL460"/>
      <c r="AM460"/>
      <c r="AN460" s="20"/>
      <c r="AO460">
        <v>1</v>
      </c>
      <c r="AP460">
        <v>0</v>
      </c>
      <c r="AQ460">
        <v>0</v>
      </c>
      <c r="AR460" s="20">
        <v>0</v>
      </c>
      <c r="AS460">
        <v>11718000</v>
      </c>
      <c r="AT460">
        <v>5859000</v>
      </c>
      <c r="AU460">
        <v>5859000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 s="16">
        <v>0</v>
      </c>
    </row>
    <row r="461" spans="2:56" x14ac:dyDescent="0.35">
      <c r="B461" s="15">
        <v>483</v>
      </c>
      <c r="C461" t="s">
        <v>1721</v>
      </c>
      <c r="D461" t="s">
        <v>1721</v>
      </c>
      <c r="E461" t="s">
        <v>1722</v>
      </c>
      <c r="F461" t="s">
        <v>1723</v>
      </c>
      <c r="G461" t="s">
        <v>1724</v>
      </c>
      <c r="H461">
        <v>17.853000000000002</v>
      </c>
      <c r="I461">
        <v>0</v>
      </c>
      <c r="J461">
        <v>12.112</v>
      </c>
      <c r="K461" s="16">
        <v>9</v>
      </c>
      <c r="L461" s="39">
        <v>1</v>
      </c>
      <c r="M461" s="17"/>
      <c r="N461"/>
      <c r="O461"/>
      <c r="P461" s="16"/>
      <c r="Q461" s="17"/>
      <c r="R461" s="17"/>
      <c r="S461" s="17"/>
      <c r="T461" s="19"/>
      <c r="U461">
        <v>6.9</v>
      </c>
      <c r="V461">
        <v>6.9</v>
      </c>
      <c r="W461">
        <v>8.1999999999999993</v>
      </c>
      <c r="X461" s="20">
        <v>8.1999999999999993</v>
      </c>
      <c r="Y461">
        <v>1</v>
      </c>
      <c r="Z461">
        <v>1</v>
      </c>
      <c r="AA461">
        <v>1</v>
      </c>
      <c r="AB461" s="20">
        <v>1</v>
      </c>
      <c r="AC461">
        <v>1</v>
      </c>
      <c r="AD461">
        <v>1</v>
      </c>
      <c r="AE461">
        <v>1</v>
      </c>
      <c r="AF461" s="20">
        <v>1</v>
      </c>
      <c r="AG461" s="34">
        <v>1.4117314886708547</v>
      </c>
      <c r="AH461" s="34"/>
      <c r="AI461" s="34"/>
      <c r="AJ461" s="35"/>
      <c r="AK461"/>
      <c r="AL461"/>
      <c r="AM461"/>
      <c r="AN461" s="20"/>
      <c r="AO461">
        <v>1</v>
      </c>
      <c r="AP461">
        <v>0</v>
      </c>
      <c r="AQ461">
        <v>0</v>
      </c>
      <c r="AR461" s="20">
        <v>0</v>
      </c>
      <c r="AS461">
        <v>7130500</v>
      </c>
      <c r="AT461">
        <v>6352500</v>
      </c>
      <c r="AU461">
        <v>777980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 s="16">
        <v>0</v>
      </c>
    </row>
    <row r="462" spans="2:56" x14ac:dyDescent="0.35">
      <c r="B462" s="15">
        <v>486</v>
      </c>
      <c r="C462" t="s">
        <v>1733</v>
      </c>
      <c r="D462" t="s">
        <v>1733</v>
      </c>
      <c r="E462" t="s">
        <v>1734</v>
      </c>
      <c r="F462" t="s">
        <v>1735</v>
      </c>
      <c r="G462" t="s">
        <v>1736</v>
      </c>
      <c r="H462">
        <v>10.920999999999999</v>
      </c>
      <c r="I462">
        <v>0</v>
      </c>
      <c r="J462">
        <v>14.715999999999999</v>
      </c>
      <c r="K462" s="16">
        <v>8</v>
      </c>
      <c r="L462" s="39"/>
      <c r="M462" s="17"/>
      <c r="N462"/>
      <c r="O462"/>
      <c r="P462" s="16"/>
      <c r="Q462" s="17"/>
      <c r="R462" s="17"/>
      <c r="S462" s="17"/>
      <c r="T462" s="19"/>
      <c r="U462">
        <v>0</v>
      </c>
      <c r="V462">
        <v>0</v>
      </c>
      <c r="W462">
        <v>12.5</v>
      </c>
      <c r="X462" s="20">
        <v>21.9</v>
      </c>
      <c r="Y462">
        <v>0</v>
      </c>
      <c r="Z462">
        <v>0</v>
      </c>
      <c r="AA462">
        <v>1</v>
      </c>
      <c r="AB462" s="20">
        <v>2</v>
      </c>
      <c r="AC462">
        <v>0</v>
      </c>
      <c r="AD462">
        <v>0</v>
      </c>
      <c r="AE462">
        <v>1</v>
      </c>
      <c r="AF462" s="20">
        <v>2</v>
      </c>
      <c r="AG462" s="34"/>
      <c r="AH462" s="34"/>
      <c r="AI462" s="34">
        <v>0.90649000000000002</v>
      </c>
      <c r="AJ462" s="35">
        <v>1.7313000000000001</v>
      </c>
      <c r="AK462"/>
      <c r="AL462"/>
      <c r="AM462"/>
      <c r="AN462" s="20"/>
      <c r="AO462">
        <v>0</v>
      </c>
      <c r="AP462">
        <v>0</v>
      </c>
      <c r="AQ462">
        <v>1</v>
      </c>
      <c r="AR462" s="20">
        <v>1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3326300</v>
      </c>
      <c r="AZ462">
        <v>270250</v>
      </c>
      <c r="BA462">
        <v>3056000</v>
      </c>
      <c r="BB462">
        <v>3271600</v>
      </c>
      <c r="BC462">
        <v>135610</v>
      </c>
      <c r="BD462" s="16">
        <v>3136000</v>
      </c>
    </row>
    <row r="463" spans="2:56" x14ac:dyDescent="0.35">
      <c r="B463" s="15">
        <v>487</v>
      </c>
      <c r="C463" t="s">
        <v>1737</v>
      </c>
      <c r="D463" t="s">
        <v>1737</v>
      </c>
      <c r="E463" t="s">
        <v>1738</v>
      </c>
      <c r="F463" t="s">
        <v>1739</v>
      </c>
      <c r="G463" t="s">
        <v>1740</v>
      </c>
      <c r="H463">
        <v>15.689</v>
      </c>
      <c r="I463">
        <v>2.0408000000000002E-3</v>
      </c>
      <c r="J463">
        <v>6.2293000000000003</v>
      </c>
      <c r="K463" s="16">
        <v>2</v>
      </c>
      <c r="L463" s="39"/>
      <c r="M463" s="17"/>
      <c r="N463"/>
      <c r="O463"/>
      <c r="P463" s="16"/>
      <c r="Q463" s="17"/>
      <c r="R463" s="17"/>
      <c r="S463" s="17"/>
      <c r="T463" s="19"/>
      <c r="U463">
        <v>8.8000000000000007</v>
      </c>
      <c r="V463">
        <v>0</v>
      </c>
      <c r="W463">
        <v>0</v>
      </c>
      <c r="X463" s="20">
        <v>0</v>
      </c>
      <c r="Y463">
        <v>1</v>
      </c>
      <c r="Z463">
        <v>0</v>
      </c>
      <c r="AA463">
        <v>0</v>
      </c>
      <c r="AB463" s="20">
        <v>0</v>
      </c>
      <c r="AC463">
        <v>1</v>
      </c>
      <c r="AD463">
        <v>0</v>
      </c>
      <c r="AE463">
        <v>0</v>
      </c>
      <c r="AF463" s="20">
        <v>0</v>
      </c>
      <c r="AG463" s="34">
        <v>1.0810109614511492</v>
      </c>
      <c r="AH463" s="34"/>
      <c r="AI463" s="34"/>
      <c r="AJ463" s="35"/>
      <c r="AK463"/>
      <c r="AL463"/>
      <c r="AM463"/>
      <c r="AN463" s="20"/>
      <c r="AO463">
        <v>1</v>
      </c>
      <c r="AP463">
        <v>0</v>
      </c>
      <c r="AQ463">
        <v>0</v>
      </c>
      <c r="AR463" s="20">
        <v>0</v>
      </c>
      <c r="AS463">
        <v>1833400</v>
      </c>
      <c r="AT463">
        <v>916700</v>
      </c>
      <c r="AU463">
        <v>916700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 s="16">
        <v>0</v>
      </c>
    </row>
    <row r="464" spans="2:56" x14ac:dyDescent="0.35">
      <c r="B464" s="15">
        <v>488</v>
      </c>
      <c r="C464" t="s">
        <v>1741</v>
      </c>
      <c r="D464" t="s">
        <v>1741</v>
      </c>
      <c r="E464" t="s">
        <v>1742</v>
      </c>
      <c r="F464" t="s">
        <v>1743</v>
      </c>
      <c r="G464" t="s">
        <v>1744</v>
      </c>
      <c r="H464">
        <v>32.543999999999997</v>
      </c>
      <c r="I464">
        <v>6.0000000000000001E-3</v>
      </c>
      <c r="J464">
        <v>6.1425999999999998</v>
      </c>
      <c r="K464" s="16">
        <v>1</v>
      </c>
      <c r="L464" s="39"/>
      <c r="M464" s="17"/>
      <c r="N464"/>
      <c r="O464"/>
      <c r="P464" s="16"/>
      <c r="Q464" s="17"/>
      <c r="R464" s="17"/>
      <c r="S464" s="17"/>
      <c r="T464" s="19"/>
      <c r="U464">
        <v>3.8</v>
      </c>
      <c r="V464">
        <v>0</v>
      </c>
      <c r="W464">
        <v>0</v>
      </c>
      <c r="X464" s="20">
        <v>0</v>
      </c>
      <c r="Y464">
        <v>1</v>
      </c>
      <c r="Z464">
        <v>0</v>
      </c>
      <c r="AA464">
        <v>0</v>
      </c>
      <c r="AB464" s="20">
        <v>0</v>
      </c>
      <c r="AC464">
        <v>1</v>
      </c>
      <c r="AD464">
        <v>0</v>
      </c>
      <c r="AE464">
        <v>0</v>
      </c>
      <c r="AF464" s="20">
        <v>0</v>
      </c>
      <c r="AG464" s="34">
        <v>1.184735863139313</v>
      </c>
      <c r="AH464" s="34"/>
      <c r="AI464" s="34"/>
      <c r="AJ464" s="35"/>
      <c r="AK464"/>
      <c r="AL464"/>
      <c r="AM464"/>
      <c r="AN464" s="20"/>
      <c r="AO464">
        <v>1</v>
      </c>
      <c r="AP464">
        <v>0</v>
      </c>
      <c r="AQ464">
        <v>0</v>
      </c>
      <c r="AR464" s="20">
        <v>0</v>
      </c>
      <c r="AS464">
        <v>2725100</v>
      </c>
      <c r="AT464">
        <v>2308100</v>
      </c>
      <c r="AU464">
        <v>416930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 s="16">
        <v>0</v>
      </c>
    </row>
    <row r="465" spans="2:56" x14ac:dyDescent="0.35">
      <c r="B465" s="15">
        <v>489</v>
      </c>
      <c r="C465" t="s">
        <v>1745</v>
      </c>
      <c r="D465" t="s">
        <v>1745</v>
      </c>
      <c r="E465" t="s">
        <v>1746</v>
      </c>
      <c r="F465" t="s">
        <v>1747</v>
      </c>
      <c r="G465" t="s">
        <v>1746</v>
      </c>
      <c r="H465">
        <v>18.824000000000002</v>
      </c>
      <c r="I465">
        <v>2.5444999999999999E-3</v>
      </c>
      <c r="J465">
        <v>9.1207999999999991</v>
      </c>
      <c r="K465" s="16">
        <v>1</v>
      </c>
      <c r="L465" s="39"/>
      <c r="M465" s="17"/>
      <c r="N465"/>
      <c r="O465"/>
      <c r="P465" s="16"/>
      <c r="Q465" s="17"/>
      <c r="R465" s="17"/>
      <c r="S465" s="17"/>
      <c r="T465" s="19"/>
      <c r="U465">
        <v>7.8</v>
      </c>
      <c r="V465">
        <v>7.8</v>
      </c>
      <c r="W465">
        <v>7.8</v>
      </c>
      <c r="X465" s="20">
        <v>0</v>
      </c>
      <c r="Y465">
        <v>1</v>
      </c>
      <c r="Z465">
        <v>1</v>
      </c>
      <c r="AA465">
        <v>1</v>
      </c>
      <c r="AB465" s="20">
        <v>0</v>
      </c>
      <c r="AC465">
        <v>1</v>
      </c>
      <c r="AD465">
        <v>1</v>
      </c>
      <c r="AE465">
        <v>1</v>
      </c>
      <c r="AF465" s="20">
        <v>0</v>
      </c>
      <c r="AG465" s="34">
        <v>3.742374911118596</v>
      </c>
      <c r="AH465" s="34"/>
      <c r="AI465" s="34">
        <v>0.67298999999999998</v>
      </c>
      <c r="AJ465" s="35"/>
      <c r="AK465"/>
      <c r="AL465"/>
      <c r="AM465"/>
      <c r="AN465" s="20"/>
      <c r="AO465">
        <v>1</v>
      </c>
      <c r="AP465">
        <v>0</v>
      </c>
      <c r="AQ465">
        <v>1</v>
      </c>
      <c r="AR465" s="20">
        <v>0</v>
      </c>
      <c r="AS465">
        <v>4002200</v>
      </c>
      <c r="AT465">
        <v>3923900</v>
      </c>
      <c r="AU465">
        <v>78258</v>
      </c>
      <c r="AV465">
        <v>239650</v>
      </c>
      <c r="AW465">
        <v>239650</v>
      </c>
      <c r="AX465">
        <v>0</v>
      </c>
      <c r="AY465">
        <v>2618600</v>
      </c>
      <c r="AZ465">
        <v>289510</v>
      </c>
      <c r="BA465">
        <v>2329100</v>
      </c>
      <c r="BB465">
        <v>0</v>
      </c>
      <c r="BC465">
        <v>0</v>
      </c>
      <c r="BD465" s="16">
        <v>0</v>
      </c>
    </row>
    <row r="466" spans="2:56" x14ac:dyDescent="0.35">
      <c r="B466" s="15">
        <v>490</v>
      </c>
      <c r="C466" t="s">
        <v>1748</v>
      </c>
      <c r="D466" t="s">
        <v>1749</v>
      </c>
      <c r="E466" t="s">
        <v>1750</v>
      </c>
      <c r="F466" t="s">
        <v>1751</v>
      </c>
      <c r="G466" t="s">
        <v>1752</v>
      </c>
      <c r="H466">
        <v>134.55000000000001</v>
      </c>
      <c r="I466">
        <v>0</v>
      </c>
      <c r="J466">
        <v>33.726999999999997</v>
      </c>
      <c r="K466" s="16">
        <v>7</v>
      </c>
      <c r="L466" s="39"/>
      <c r="M466" s="17"/>
      <c r="N466"/>
      <c r="O466"/>
      <c r="P466" s="16"/>
      <c r="Q466" s="17"/>
      <c r="R466" s="17"/>
      <c r="S466" s="17"/>
      <c r="T466" s="19"/>
      <c r="U466">
        <v>0</v>
      </c>
      <c r="V466">
        <v>0</v>
      </c>
      <c r="W466">
        <v>2.9</v>
      </c>
      <c r="X466" s="20">
        <v>0.9</v>
      </c>
      <c r="Y466">
        <v>0</v>
      </c>
      <c r="Z466">
        <v>0</v>
      </c>
      <c r="AA466">
        <v>3</v>
      </c>
      <c r="AB466" s="20">
        <v>1</v>
      </c>
      <c r="AC466">
        <v>0</v>
      </c>
      <c r="AD466">
        <v>0</v>
      </c>
      <c r="AE466">
        <v>3</v>
      </c>
      <c r="AF466" s="20">
        <v>1</v>
      </c>
      <c r="AG466" s="34"/>
      <c r="AH466" s="34"/>
      <c r="AI466" s="34">
        <v>0.81879000000000002</v>
      </c>
      <c r="AJ466" s="35">
        <v>2.8818999999999999</v>
      </c>
      <c r="AK466"/>
      <c r="AL466"/>
      <c r="AM466">
        <v>168.78</v>
      </c>
      <c r="AN466" s="20"/>
      <c r="AO466">
        <v>0</v>
      </c>
      <c r="AP466">
        <v>0</v>
      </c>
      <c r="AQ466">
        <v>3</v>
      </c>
      <c r="AR466" s="20">
        <v>1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34387000</v>
      </c>
      <c r="AZ466">
        <v>18143000</v>
      </c>
      <c r="BA466">
        <v>16244000</v>
      </c>
      <c r="BB466">
        <v>5944000</v>
      </c>
      <c r="BC466">
        <v>4395200</v>
      </c>
      <c r="BD466" s="16">
        <v>1548800</v>
      </c>
    </row>
    <row r="467" spans="2:56" x14ac:dyDescent="0.35">
      <c r="B467" s="15">
        <v>491</v>
      </c>
      <c r="C467" t="s">
        <v>1753</v>
      </c>
      <c r="D467" t="s">
        <v>1753</v>
      </c>
      <c r="E467" t="s">
        <v>1754</v>
      </c>
      <c r="F467" t="s">
        <v>1755</v>
      </c>
      <c r="G467" t="s">
        <v>1754</v>
      </c>
      <c r="H467">
        <v>8.0018999999999991</v>
      </c>
      <c r="I467">
        <v>0</v>
      </c>
      <c r="J467">
        <v>15.683</v>
      </c>
      <c r="K467" s="16">
        <v>1</v>
      </c>
      <c r="L467" s="39"/>
      <c r="M467" s="17"/>
      <c r="N467"/>
      <c r="O467"/>
      <c r="P467" s="16"/>
      <c r="Q467" s="17"/>
      <c r="R467" s="17"/>
      <c r="S467" s="17"/>
      <c r="T467" s="19"/>
      <c r="U467">
        <v>0</v>
      </c>
      <c r="V467">
        <v>0</v>
      </c>
      <c r="W467">
        <v>56.8</v>
      </c>
      <c r="X467" s="20">
        <v>56.8</v>
      </c>
      <c r="Y467">
        <v>0</v>
      </c>
      <c r="Z467">
        <v>0</v>
      </c>
      <c r="AA467">
        <v>2</v>
      </c>
      <c r="AB467" s="20">
        <v>2</v>
      </c>
      <c r="AC467">
        <v>0</v>
      </c>
      <c r="AD467">
        <v>0</v>
      </c>
      <c r="AE467">
        <v>2</v>
      </c>
      <c r="AF467" s="20">
        <v>2</v>
      </c>
      <c r="AG467" s="34"/>
      <c r="AH467" s="34"/>
      <c r="AI467" s="34"/>
      <c r="AJ467" s="35"/>
      <c r="AK467"/>
      <c r="AL467"/>
      <c r="AM467"/>
      <c r="AN467" s="20"/>
      <c r="AO467">
        <v>0</v>
      </c>
      <c r="AP467">
        <v>0</v>
      </c>
      <c r="AQ467">
        <v>0</v>
      </c>
      <c r="AR467" s="20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 s="16">
        <v>0</v>
      </c>
    </row>
    <row r="468" spans="2:56" x14ac:dyDescent="0.35">
      <c r="B468" s="15">
        <v>492</v>
      </c>
      <c r="C468" t="s">
        <v>1756</v>
      </c>
      <c r="D468" t="s">
        <v>1756</v>
      </c>
      <c r="E468" t="s">
        <v>1757</v>
      </c>
      <c r="F468" t="s">
        <v>1758</v>
      </c>
      <c r="G468" t="s">
        <v>1759</v>
      </c>
      <c r="H468">
        <v>13.475</v>
      </c>
      <c r="I468">
        <v>0</v>
      </c>
      <c r="J468">
        <v>25.553999999999998</v>
      </c>
      <c r="K468" s="16">
        <v>2</v>
      </c>
      <c r="L468" s="39">
        <v>1</v>
      </c>
      <c r="M468" s="17"/>
      <c r="N468"/>
      <c r="O468"/>
      <c r="P468" s="16"/>
      <c r="Q468" s="17"/>
      <c r="R468" s="17"/>
      <c r="S468" s="17"/>
      <c r="T468" s="19"/>
      <c r="U468">
        <v>13.6</v>
      </c>
      <c r="V468">
        <v>9.3000000000000007</v>
      </c>
      <c r="W468">
        <v>0</v>
      </c>
      <c r="X468" s="20">
        <v>0</v>
      </c>
      <c r="Y468">
        <v>1</v>
      </c>
      <c r="Z468">
        <v>1</v>
      </c>
      <c r="AA468">
        <v>0</v>
      </c>
      <c r="AB468" s="20">
        <v>0</v>
      </c>
      <c r="AC468">
        <v>1</v>
      </c>
      <c r="AD468">
        <v>1</v>
      </c>
      <c r="AE468">
        <v>0</v>
      </c>
      <c r="AF468" s="20">
        <v>0</v>
      </c>
      <c r="AG468" s="34">
        <v>1.4069446789352245</v>
      </c>
      <c r="AH468" s="34">
        <v>0.80160320641282556</v>
      </c>
      <c r="AI468" s="34"/>
      <c r="AJ468" s="35"/>
      <c r="AK468"/>
      <c r="AL468"/>
      <c r="AM468"/>
      <c r="AN468" s="20"/>
      <c r="AO468">
        <v>1</v>
      </c>
      <c r="AP468">
        <v>1</v>
      </c>
      <c r="AQ468">
        <v>0</v>
      </c>
      <c r="AR468" s="20">
        <v>0</v>
      </c>
      <c r="AS468">
        <v>6986900</v>
      </c>
      <c r="AT468">
        <v>3493500</v>
      </c>
      <c r="AU468">
        <v>3493500</v>
      </c>
      <c r="AV468">
        <v>1832300</v>
      </c>
      <c r="AW468">
        <v>1655300</v>
      </c>
      <c r="AX468">
        <v>176930</v>
      </c>
      <c r="AY468">
        <v>0</v>
      </c>
      <c r="AZ468">
        <v>0</v>
      </c>
      <c r="BA468">
        <v>0</v>
      </c>
      <c r="BB468">
        <v>0</v>
      </c>
      <c r="BC468">
        <v>0</v>
      </c>
      <c r="BD468" s="16">
        <v>0</v>
      </c>
    </row>
    <row r="469" spans="2:56" x14ac:dyDescent="0.35">
      <c r="B469" s="15">
        <v>497</v>
      </c>
      <c r="C469" t="s">
        <v>1775</v>
      </c>
      <c r="D469" t="s">
        <v>1776</v>
      </c>
      <c r="E469" t="s">
        <v>1777</v>
      </c>
      <c r="F469" t="s">
        <v>1778</v>
      </c>
      <c r="G469" t="s">
        <v>1779</v>
      </c>
      <c r="H469">
        <v>32.003999999999998</v>
      </c>
      <c r="I469">
        <v>0</v>
      </c>
      <c r="J469">
        <v>28.332000000000001</v>
      </c>
      <c r="K469" s="16">
        <v>3</v>
      </c>
      <c r="L469" s="39"/>
      <c r="M469" s="17"/>
      <c r="N469"/>
      <c r="O469"/>
      <c r="P469" s="16"/>
      <c r="Q469" s="17"/>
      <c r="R469" s="17"/>
      <c r="S469" s="17"/>
      <c r="T469" s="19"/>
      <c r="U469">
        <v>13.8</v>
      </c>
      <c r="V469">
        <v>4.2</v>
      </c>
      <c r="W469">
        <v>10.4</v>
      </c>
      <c r="X469" s="20">
        <v>0</v>
      </c>
      <c r="Y469">
        <v>4</v>
      </c>
      <c r="Z469">
        <v>1</v>
      </c>
      <c r="AA469">
        <v>3</v>
      </c>
      <c r="AB469" s="20">
        <v>0</v>
      </c>
      <c r="AC469">
        <v>4</v>
      </c>
      <c r="AD469">
        <v>1</v>
      </c>
      <c r="AE469">
        <v>3</v>
      </c>
      <c r="AF469" s="20">
        <v>0</v>
      </c>
      <c r="AG469" s="34">
        <v>1.7633263388055227</v>
      </c>
      <c r="AH469" s="34"/>
      <c r="AI469" s="34">
        <v>1.3653999999999999</v>
      </c>
      <c r="AJ469" s="35"/>
      <c r="AK469">
        <v>28.146000000000001</v>
      </c>
      <c r="AL469"/>
      <c r="AM469">
        <v>10.534000000000001</v>
      </c>
      <c r="AN469" s="20"/>
      <c r="AO469">
        <v>5</v>
      </c>
      <c r="AP469">
        <v>0</v>
      </c>
      <c r="AQ469">
        <v>3</v>
      </c>
      <c r="AR469" s="20">
        <v>0</v>
      </c>
      <c r="AS469">
        <v>50256000</v>
      </c>
      <c r="AT469">
        <v>26076000</v>
      </c>
      <c r="AU469">
        <v>24180000</v>
      </c>
      <c r="AV469">
        <v>245020</v>
      </c>
      <c r="AW469">
        <v>245020</v>
      </c>
      <c r="AX469">
        <v>0</v>
      </c>
      <c r="AY469">
        <v>18677000</v>
      </c>
      <c r="AZ469">
        <v>7510400</v>
      </c>
      <c r="BA469">
        <v>11167000</v>
      </c>
      <c r="BB469">
        <v>0</v>
      </c>
      <c r="BC469">
        <v>0</v>
      </c>
      <c r="BD469" s="16">
        <v>0</v>
      </c>
    </row>
    <row r="470" spans="2:56" x14ac:dyDescent="0.35">
      <c r="B470" s="15">
        <v>499</v>
      </c>
      <c r="C470" t="s">
        <v>1784</v>
      </c>
      <c r="D470" t="s">
        <v>1784</v>
      </c>
      <c r="E470" t="s">
        <v>1785</v>
      </c>
      <c r="F470" t="s">
        <v>1786</v>
      </c>
      <c r="G470" t="s">
        <v>1785</v>
      </c>
      <c r="H470">
        <v>115.96</v>
      </c>
      <c r="I470">
        <v>0</v>
      </c>
      <c r="J470">
        <v>23.119</v>
      </c>
      <c r="K470" s="16">
        <v>1</v>
      </c>
      <c r="L470" s="39"/>
      <c r="M470" s="17"/>
      <c r="N470"/>
      <c r="O470"/>
      <c r="P470" s="16"/>
      <c r="Q470" s="17"/>
      <c r="R470" s="17"/>
      <c r="S470" s="17"/>
      <c r="T470" s="19"/>
      <c r="U470">
        <v>1.1000000000000001</v>
      </c>
      <c r="V470">
        <v>0</v>
      </c>
      <c r="W470">
        <v>2.4</v>
      </c>
      <c r="X470" s="20">
        <v>1.5</v>
      </c>
      <c r="Y470">
        <v>1</v>
      </c>
      <c r="Z470">
        <v>0</v>
      </c>
      <c r="AA470">
        <v>2</v>
      </c>
      <c r="AB470" s="20">
        <v>1</v>
      </c>
      <c r="AC470">
        <v>1</v>
      </c>
      <c r="AD470">
        <v>0</v>
      </c>
      <c r="AE470">
        <v>2</v>
      </c>
      <c r="AF470" s="20">
        <v>1</v>
      </c>
      <c r="AG470" s="34">
        <v>2.8509522180408253</v>
      </c>
      <c r="AH470" s="34"/>
      <c r="AI470" s="34"/>
      <c r="AJ470" s="35"/>
      <c r="AK470"/>
      <c r="AL470"/>
      <c r="AM470"/>
      <c r="AN470" s="20"/>
      <c r="AO470">
        <v>1</v>
      </c>
      <c r="AP470">
        <v>0</v>
      </c>
      <c r="AQ470">
        <v>0</v>
      </c>
      <c r="AR470" s="20">
        <v>0</v>
      </c>
      <c r="AS470">
        <v>3026500</v>
      </c>
      <c r="AT470">
        <v>671770</v>
      </c>
      <c r="AU470">
        <v>2354700</v>
      </c>
      <c r="AV470">
        <v>0</v>
      </c>
      <c r="AW470">
        <v>0</v>
      </c>
      <c r="AX470">
        <v>0</v>
      </c>
      <c r="AY470">
        <v>592180</v>
      </c>
      <c r="AZ470">
        <v>592180</v>
      </c>
      <c r="BA470">
        <v>0</v>
      </c>
      <c r="BB470">
        <v>367020</v>
      </c>
      <c r="BC470">
        <v>367020</v>
      </c>
      <c r="BD470" s="16">
        <v>0</v>
      </c>
    </row>
    <row r="471" spans="2:56" x14ac:dyDescent="0.35">
      <c r="B471" s="15">
        <v>504</v>
      </c>
      <c r="C471" t="s">
        <v>1806</v>
      </c>
      <c r="D471" t="s">
        <v>1806</v>
      </c>
      <c r="E471" t="s">
        <v>1807</v>
      </c>
      <c r="F471" t="s">
        <v>1808</v>
      </c>
      <c r="G471" t="s">
        <v>1809</v>
      </c>
      <c r="H471">
        <v>18.57</v>
      </c>
      <c r="I471">
        <v>0</v>
      </c>
      <c r="J471">
        <v>16.706</v>
      </c>
      <c r="K471" s="16">
        <v>2</v>
      </c>
      <c r="L471" s="39"/>
      <c r="M471" s="17"/>
      <c r="N471"/>
      <c r="O471"/>
      <c r="P471" s="16"/>
      <c r="Q471" s="17"/>
      <c r="R471" s="17"/>
      <c r="S471" s="17"/>
      <c r="T471" s="19"/>
      <c r="U471">
        <v>18.600000000000001</v>
      </c>
      <c r="V471">
        <v>0</v>
      </c>
      <c r="W471">
        <v>0</v>
      </c>
      <c r="X471" s="20">
        <v>0</v>
      </c>
      <c r="Y471">
        <v>2</v>
      </c>
      <c r="Z471">
        <v>0</v>
      </c>
      <c r="AA471">
        <v>0</v>
      </c>
      <c r="AB471" s="20">
        <v>0</v>
      </c>
      <c r="AC471">
        <v>2</v>
      </c>
      <c r="AD471">
        <v>0</v>
      </c>
      <c r="AE471">
        <v>0</v>
      </c>
      <c r="AF471" s="20">
        <v>0</v>
      </c>
      <c r="AG471" s="34">
        <v>1.4060742407199098</v>
      </c>
      <c r="AH471" s="34"/>
      <c r="AI471" s="34"/>
      <c r="AJ471" s="35"/>
      <c r="AK471">
        <v>73.837999999999994</v>
      </c>
      <c r="AL471"/>
      <c r="AM471"/>
      <c r="AN471" s="20"/>
      <c r="AO471">
        <v>2</v>
      </c>
      <c r="AP471">
        <v>0</v>
      </c>
      <c r="AQ471">
        <v>0</v>
      </c>
      <c r="AR471" s="20">
        <v>0</v>
      </c>
      <c r="AS471">
        <v>21020000</v>
      </c>
      <c r="AT471">
        <v>19198000</v>
      </c>
      <c r="AU471">
        <v>1822300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 s="16">
        <v>0</v>
      </c>
    </row>
    <row r="472" spans="2:56" x14ac:dyDescent="0.35">
      <c r="B472" s="15">
        <v>505</v>
      </c>
      <c r="C472" t="s">
        <v>1810</v>
      </c>
      <c r="D472" t="s">
        <v>1810</v>
      </c>
      <c r="E472" t="s">
        <v>1811</v>
      </c>
      <c r="F472" t="s">
        <v>1812</v>
      </c>
      <c r="G472" t="s">
        <v>1811</v>
      </c>
      <c r="H472">
        <v>28.202000000000002</v>
      </c>
      <c r="I472">
        <v>2.4751999999999999E-3</v>
      </c>
      <c r="J472">
        <v>8.4925999999999995</v>
      </c>
      <c r="K472" s="16">
        <v>1</v>
      </c>
      <c r="L472" s="39"/>
      <c r="M472" s="17"/>
      <c r="N472"/>
      <c r="O472"/>
      <c r="P472" s="16"/>
      <c r="Q472" s="17"/>
      <c r="R472" s="17"/>
      <c r="S472" s="17"/>
      <c r="T472" s="19"/>
      <c r="U472">
        <v>4.4000000000000004</v>
      </c>
      <c r="V472">
        <v>0</v>
      </c>
      <c r="W472">
        <v>4.4000000000000004</v>
      </c>
      <c r="X472" s="20">
        <v>0</v>
      </c>
      <c r="Y472">
        <v>1</v>
      </c>
      <c r="Z472">
        <v>0</v>
      </c>
      <c r="AA472">
        <v>1</v>
      </c>
      <c r="AB472" s="20">
        <v>0</v>
      </c>
      <c r="AC472">
        <v>1</v>
      </c>
      <c r="AD472">
        <v>0</v>
      </c>
      <c r="AE472">
        <v>1</v>
      </c>
      <c r="AF472" s="20">
        <v>0</v>
      </c>
      <c r="AG472" s="34">
        <v>3.0420101603139353</v>
      </c>
      <c r="AH472" s="34"/>
      <c r="AI472" s="34">
        <v>2.3026</v>
      </c>
      <c r="AJ472" s="35"/>
      <c r="AK472"/>
      <c r="AL472"/>
      <c r="AM472"/>
      <c r="AN472" s="20"/>
      <c r="AO472">
        <v>1</v>
      </c>
      <c r="AP472">
        <v>0</v>
      </c>
      <c r="AQ472">
        <v>1</v>
      </c>
      <c r="AR472" s="20">
        <v>0</v>
      </c>
      <c r="AS472">
        <v>6551600</v>
      </c>
      <c r="AT472">
        <v>3275800</v>
      </c>
      <c r="AU472">
        <v>3275800</v>
      </c>
      <c r="AV472">
        <v>0</v>
      </c>
      <c r="AW472">
        <v>0</v>
      </c>
      <c r="AX472">
        <v>0</v>
      </c>
      <c r="AY472">
        <v>1528600</v>
      </c>
      <c r="AZ472">
        <v>764290</v>
      </c>
      <c r="BA472">
        <v>764290</v>
      </c>
      <c r="BB472">
        <v>0</v>
      </c>
      <c r="BC472">
        <v>0</v>
      </c>
      <c r="BD472" s="16">
        <v>0</v>
      </c>
    </row>
    <row r="473" spans="2:56" x14ac:dyDescent="0.35">
      <c r="B473" s="15">
        <v>506</v>
      </c>
      <c r="C473" t="s">
        <v>1813</v>
      </c>
      <c r="D473" t="s">
        <v>1813</v>
      </c>
      <c r="E473" t="s">
        <v>1814</v>
      </c>
      <c r="F473" t="s">
        <v>1815</v>
      </c>
      <c r="G473" t="s">
        <v>1816</v>
      </c>
      <c r="H473">
        <v>65.263000000000005</v>
      </c>
      <c r="I473">
        <v>0</v>
      </c>
      <c r="J473">
        <v>11.03</v>
      </c>
      <c r="K473" s="16">
        <v>2</v>
      </c>
      <c r="L473" s="39"/>
      <c r="M473" s="17"/>
      <c r="N473"/>
      <c r="O473"/>
      <c r="P473" s="16"/>
      <c r="Q473" s="17"/>
      <c r="R473" s="17"/>
      <c r="S473" s="17"/>
      <c r="T473" s="19"/>
      <c r="U473">
        <v>2.2999999999999998</v>
      </c>
      <c r="V473">
        <v>0</v>
      </c>
      <c r="W473">
        <v>0</v>
      </c>
      <c r="X473" s="20">
        <v>1.4</v>
      </c>
      <c r="Y473">
        <v>1</v>
      </c>
      <c r="Z473">
        <v>0</v>
      </c>
      <c r="AA473">
        <v>0</v>
      </c>
      <c r="AB473" s="20">
        <v>1</v>
      </c>
      <c r="AC473">
        <v>1</v>
      </c>
      <c r="AD473">
        <v>0</v>
      </c>
      <c r="AE473">
        <v>0</v>
      </c>
      <c r="AF473" s="20">
        <v>1</v>
      </c>
      <c r="AG473" s="34">
        <v>1.4945895856997669</v>
      </c>
      <c r="AH473" s="34"/>
      <c r="AI473" s="34"/>
      <c r="AJ473" s="35">
        <v>2.9145999999999998E-2</v>
      </c>
      <c r="AK473"/>
      <c r="AL473"/>
      <c r="AM473"/>
      <c r="AN473" s="20"/>
      <c r="AO473">
        <v>1</v>
      </c>
      <c r="AP473">
        <v>0</v>
      </c>
      <c r="AQ473">
        <v>0</v>
      </c>
      <c r="AR473" s="20">
        <v>1</v>
      </c>
      <c r="AS473">
        <v>1470000</v>
      </c>
      <c r="AT473">
        <v>734990</v>
      </c>
      <c r="AU473">
        <v>734990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102150000</v>
      </c>
      <c r="BC473">
        <v>101830000</v>
      </c>
      <c r="BD473" s="16">
        <v>318070</v>
      </c>
    </row>
    <row r="474" spans="2:56" x14ac:dyDescent="0.35">
      <c r="B474" s="15">
        <v>507</v>
      </c>
      <c r="C474" t="s">
        <v>1817</v>
      </c>
      <c r="D474" t="s">
        <v>1817</v>
      </c>
      <c r="E474" t="s">
        <v>1818</v>
      </c>
      <c r="F474" t="s">
        <v>1819</v>
      </c>
      <c r="G474" t="s">
        <v>1820</v>
      </c>
      <c r="H474">
        <v>96.954999999999998</v>
      </c>
      <c r="I474">
        <v>0</v>
      </c>
      <c r="J474">
        <v>12.148999999999999</v>
      </c>
      <c r="K474" s="16">
        <v>5</v>
      </c>
      <c r="L474" s="39"/>
      <c r="M474" s="17"/>
      <c r="N474"/>
      <c r="O474"/>
      <c r="P474" s="16"/>
      <c r="Q474" s="17"/>
      <c r="R474" s="17"/>
      <c r="S474" s="17"/>
      <c r="T474" s="19"/>
      <c r="U474">
        <v>1.3</v>
      </c>
      <c r="V474">
        <v>1.3</v>
      </c>
      <c r="W474">
        <v>1.8</v>
      </c>
      <c r="X474" s="20">
        <v>0</v>
      </c>
      <c r="Y474">
        <v>1</v>
      </c>
      <c r="Z474">
        <v>1</v>
      </c>
      <c r="AA474">
        <v>1</v>
      </c>
      <c r="AB474" s="20">
        <v>0</v>
      </c>
      <c r="AC474">
        <v>1</v>
      </c>
      <c r="AD474">
        <v>1</v>
      </c>
      <c r="AE474">
        <v>1</v>
      </c>
      <c r="AF474" s="20">
        <v>0</v>
      </c>
      <c r="AG474" s="34">
        <v>5.6306306306306304</v>
      </c>
      <c r="AH474" s="34"/>
      <c r="AI474" s="34"/>
      <c r="AJ474" s="35"/>
      <c r="AK474"/>
      <c r="AL474"/>
      <c r="AM474"/>
      <c r="AN474" s="20"/>
      <c r="AO474">
        <v>1</v>
      </c>
      <c r="AP474">
        <v>0</v>
      </c>
      <c r="AQ474">
        <v>0</v>
      </c>
      <c r="AR474" s="20">
        <v>0</v>
      </c>
      <c r="AS474">
        <v>9977900</v>
      </c>
      <c r="AT474">
        <v>9867900</v>
      </c>
      <c r="AU474">
        <v>110090</v>
      </c>
      <c r="AV474">
        <v>705000</v>
      </c>
      <c r="AW474">
        <v>705000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 s="16">
        <v>0</v>
      </c>
    </row>
    <row r="475" spans="2:56" x14ac:dyDescent="0.35">
      <c r="B475" s="15">
        <v>510</v>
      </c>
      <c r="C475" t="s">
        <v>1831</v>
      </c>
      <c r="D475" t="s">
        <v>1831</v>
      </c>
      <c r="E475" t="s">
        <v>1832</v>
      </c>
      <c r="F475" t="s">
        <v>1833</v>
      </c>
      <c r="G475" t="s">
        <v>1834</v>
      </c>
      <c r="H475">
        <v>60.045999999999999</v>
      </c>
      <c r="I475">
        <v>2.2074999999999998E-3</v>
      </c>
      <c r="J475">
        <v>6.8185000000000002</v>
      </c>
      <c r="K475" s="16">
        <v>2</v>
      </c>
      <c r="L475" s="39"/>
      <c r="M475" s="17"/>
      <c r="N475"/>
      <c r="O475"/>
      <c r="P475" s="16"/>
      <c r="Q475" s="17"/>
      <c r="R475" s="17"/>
      <c r="S475" s="17"/>
      <c r="T475" s="19"/>
      <c r="U475">
        <v>0</v>
      </c>
      <c r="V475">
        <v>0</v>
      </c>
      <c r="W475">
        <v>3.1</v>
      </c>
      <c r="X475" s="20">
        <v>0</v>
      </c>
      <c r="Y475">
        <v>0</v>
      </c>
      <c r="Z475">
        <v>0</v>
      </c>
      <c r="AA475">
        <v>1</v>
      </c>
      <c r="AB475" s="20">
        <v>0</v>
      </c>
      <c r="AC475">
        <v>0</v>
      </c>
      <c r="AD475">
        <v>0</v>
      </c>
      <c r="AE475">
        <v>1</v>
      </c>
      <c r="AF475" s="20">
        <v>0</v>
      </c>
      <c r="AG475" s="34"/>
      <c r="AH475" s="34"/>
      <c r="AI475" s="34">
        <v>0.41095999999999999</v>
      </c>
      <c r="AJ475" s="35"/>
      <c r="AK475"/>
      <c r="AL475"/>
      <c r="AM475"/>
      <c r="AN475" s="20"/>
      <c r="AO475">
        <v>0</v>
      </c>
      <c r="AP475">
        <v>0</v>
      </c>
      <c r="AQ475">
        <v>1</v>
      </c>
      <c r="AR475" s="20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1247100</v>
      </c>
      <c r="AZ475">
        <v>1148700</v>
      </c>
      <c r="BA475">
        <v>98483</v>
      </c>
      <c r="BB475">
        <v>0</v>
      </c>
      <c r="BC475">
        <v>0</v>
      </c>
      <c r="BD475" s="16">
        <v>0</v>
      </c>
    </row>
    <row r="476" spans="2:56" x14ac:dyDescent="0.35">
      <c r="B476" s="15">
        <v>513</v>
      </c>
      <c r="C476" t="s">
        <v>1842</v>
      </c>
      <c r="D476" t="s">
        <v>1842</v>
      </c>
      <c r="E476" t="s">
        <v>1843</v>
      </c>
      <c r="F476" t="s">
        <v>1844</v>
      </c>
      <c r="G476" t="s">
        <v>1843</v>
      </c>
      <c r="H476">
        <v>23.597999999999999</v>
      </c>
      <c r="I476">
        <v>0</v>
      </c>
      <c r="J476">
        <v>23.277000000000001</v>
      </c>
      <c r="K476" s="16">
        <v>1</v>
      </c>
      <c r="L476" s="39"/>
      <c r="M476" s="17"/>
      <c r="N476"/>
      <c r="O476"/>
      <c r="P476" s="16"/>
      <c r="Q476" s="17"/>
      <c r="R476" s="17"/>
      <c r="S476" s="17"/>
      <c r="T476" s="19"/>
      <c r="U476">
        <v>14.9</v>
      </c>
      <c r="V476">
        <v>0</v>
      </c>
      <c r="W476">
        <v>0</v>
      </c>
      <c r="X476" s="20">
        <v>0</v>
      </c>
      <c r="Y476">
        <v>2</v>
      </c>
      <c r="Z476">
        <v>0</v>
      </c>
      <c r="AA476">
        <v>0</v>
      </c>
      <c r="AB476" s="20">
        <v>0</v>
      </c>
      <c r="AC476">
        <v>2</v>
      </c>
      <c r="AD476">
        <v>0</v>
      </c>
      <c r="AE476">
        <v>0</v>
      </c>
      <c r="AF476" s="20">
        <v>0</v>
      </c>
      <c r="AG476" s="34">
        <v>0.57022295717625593</v>
      </c>
      <c r="AH476" s="34"/>
      <c r="AI476" s="34"/>
      <c r="AJ476" s="35"/>
      <c r="AK476"/>
      <c r="AL476"/>
      <c r="AM476"/>
      <c r="AN476" s="20"/>
      <c r="AO476">
        <v>1</v>
      </c>
      <c r="AP476">
        <v>0</v>
      </c>
      <c r="AQ476">
        <v>0</v>
      </c>
      <c r="AR476" s="20">
        <v>0</v>
      </c>
      <c r="AS476">
        <v>13048000</v>
      </c>
      <c r="AT476">
        <v>6524100</v>
      </c>
      <c r="AU476">
        <v>6524100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 s="16">
        <v>0</v>
      </c>
    </row>
    <row r="477" spans="2:56" x14ac:dyDescent="0.35">
      <c r="B477" s="15">
        <v>515</v>
      </c>
      <c r="C477" t="s">
        <v>1845</v>
      </c>
      <c r="D477" t="s">
        <v>1845</v>
      </c>
      <c r="E477" t="s">
        <v>1846</v>
      </c>
      <c r="F477" t="s">
        <v>1847</v>
      </c>
      <c r="G477" t="s">
        <v>1848</v>
      </c>
      <c r="H477">
        <v>12.366</v>
      </c>
      <c r="I477">
        <v>0</v>
      </c>
      <c r="J477">
        <v>11.212999999999999</v>
      </c>
      <c r="K477" s="16">
        <v>2</v>
      </c>
      <c r="L477" s="39"/>
      <c r="M477" s="17"/>
      <c r="N477"/>
      <c r="O477"/>
      <c r="P477" s="16"/>
      <c r="Q477" s="17"/>
      <c r="R477" s="17"/>
      <c r="S477" s="17"/>
      <c r="T477" s="19"/>
      <c r="U477">
        <v>10.3</v>
      </c>
      <c r="V477">
        <v>10.3</v>
      </c>
      <c r="W477">
        <v>0</v>
      </c>
      <c r="X477" s="20">
        <v>0</v>
      </c>
      <c r="Y477">
        <v>1</v>
      </c>
      <c r="Z477">
        <v>1</v>
      </c>
      <c r="AA477">
        <v>0</v>
      </c>
      <c r="AB477" s="20">
        <v>0</v>
      </c>
      <c r="AC477">
        <v>1</v>
      </c>
      <c r="AD477">
        <v>1</v>
      </c>
      <c r="AE477">
        <v>0</v>
      </c>
      <c r="AF477" s="20">
        <v>0</v>
      </c>
      <c r="AG477" s="34">
        <v>0.53801043740248555</v>
      </c>
      <c r="AH477" s="34">
        <v>1.2911722552905782</v>
      </c>
      <c r="AI477" s="34"/>
      <c r="AJ477" s="35"/>
      <c r="AK477"/>
      <c r="AL477"/>
      <c r="AM477"/>
      <c r="AN477" s="20"/>
      <c r="AO477">
        <v>1</v>
      </c>
      <c r="AP477">
        <v>1</v>
      </c>
      <c r="AQ477">
        <v>0</v>
      </c>
      <c r="AR477" s="20">
        <v>0</v>
      </c>
      <c r="AS477">
        <v>6375900</v>
      </c>
      <c r="AT477">
        <v>3187900</v>
      </c>
      <c r="AU477">
        <v>3187900</v>
      </c>
      <c r="AV477">
        <v>5371300</v>
      </c>
      <c r="AW477">
        <v>2685600</v>
      </c>
      <c r="AX477">
        <v>2685600</v>
      </c>
      <c r="AY477">
        <v>0</v>
      </c>
      <c r="AZ477">
        <v>0</v>
      </c>
      <c r="BA477">
        <v>0</v>
      </c>
      <c r="BB477">
        <v>0</v>
      </c>
      <c r="BC477">
        <v>0</v>
      </c>
      <c r="BD477" s="16">
        <v>0</v>
      </c>
    </row>
    <row r="478" spans="2:56" x14ac:dyDescent="0.35">
      <c r="B478" s="15">
        <v>516</v>
      </c>
      <c r="C478" t="s">
        <v>1849</v>
      </c>
      <c r="D478" t="s">
        <v>1849</v>
      </c>
      <c r="E478" t="s">
        <v>1850</v>
      </c>
      <c r="F478" t="s">
        <v>1851</v>
      </c>
      <c r="G478" t="s">
        <v>1852</v>
      </c>
      <c r="H478">
        <v>32.177</v>
      </c>
      <c r="I478">
        <v>0</v>
      </c>
      <c r="J478">
        <v>19.225000000000001</v>
      </c>
      <c r="K478" s="16">
        <v>3</v>
      </c>
      <c r="L478" s="39"/>
      <c r="M478" s="17"/>
      <c r="N478"/>
      <c r="O478"/>
      <c r="P478" s="16"/>
      <c r="Q478" s="17"/>
      <c r="R478" s="17"/>
      <c r="S478" s="17"/>
      <c r="T478" s="19"/>
      <c r="U478">
        <v>10.5</v>
      </c>
      <c r="V478">
        <v>0</v>
      </c>
      <c r="W478">
        <v>5.3</v>
      </c>
      <c r="X478" s="20">
        <v>0</v>
      </c>
      <c r="Y478">
        <v>2</v>
      </c>
      <c r="Z478">
        <v>0</v>
      </c>
      <c r="AA478">
        <v>1</v>
      </c>
      <c r="AB478" s="20">
        <v>0</v>
      </c>
      <c r="AC478">
        <v>2</v>
      </c>
      <c r="AD478">
        <v>0</v>
      </c>
      <c r="AE478">
        <v>1</v>
      </c>
      <c r="AF478" s="20">
        <v>0</v>
      </c>
      <c r="AG478" s="34">
        <v>0.19159290339885809</v>
      </c>
      <c r="AH478" s="34"/>
      <c r="AI478" s="34"/>
      <c r="AJ478" s="35"/>
      <c r="AK478"/>
      <c r="AL478"/>
      <c r="AM478"/>
      <c r="AN478" s="20"/>
      <c r="AO478">
        <v>1</v>
      </c>
      <c r="AP478">
        <v>0</v>
      </c>
      <c r="AQ478">
        <v>0</v>
      </c>
      <c r="AR478" s="20">
        <v>0</v>
      </c>
      <c r="AS478">
        <v>12290000</v>
      </c>
      <c r="AT478">
        <v>7499300</v>
      </c>
      <c r="AU478">
        <v>4790900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 s="16">
        <v>0</v>
      </c>
    </row>
    <row r="479" spans="2:56" x14ac:dyDescent="0.35">
      <c r="B479" s="15">
        <v>517</v>
      </c>
      <c r="C479" t="s">
        <v>1853</v>
      </c>
      <c r="D479" t="s">
        <v>1853</v>
      </c>
      <c r="E479" t="s">
        <v>1854</v>
      </c>
      <c r="F479" t="s">
        <v>1855</v>
      </c>
      <c r="G479" t="s">
        <v>1856</v>
      </c>
      <c r="H479">
        <v>40.317</v>
      </c>
      <c r="I479">
        <v>2.1459000000000001E-3</v>
      </c>
      <c r="J479">
        <v>6.4824000000000002</v>
      </c>
      <c r="K479" s="16">
        <v>3</v>
      </c>
      <c r="L479" s="39"/>
      <c r="M479" s="17"/>
      <c r="N479"/>
      <c r="O479"/>
      <c r="P479" s="16"/>
      <c r="Q479" s="17"/>
      <c r="R479" s="17"/>
      <c r="S479" s="17"/>
      <c r="T479" s="19"/>
      <c r="U479">
        <v>0</v>
      </c>
      <c r="V479">
        <v>0</v>
      </c>
      <c r="W479">
        <v>3.5</v>
      </c>
      <c r="X479" s="20">
        <v>0</v>
      </c>
      <c r="Y479">
        <v>0</v>
      </c>
      <c r="Z479">
        <v>0</v>
      </c>
      <c r="AA479">
        <v>1</v>
      </c>
      <c r="AB479" s="20">
        <v>0</v>
      </c>
      <c r="AC479">
        <v>0</v>
      </c>
      <c r="AD479">
        <v>0</v>
      </c>
      <c r="AE479">
        <v>1</v>
      </c>
      <c r="AF479" s="20">
        <v>0</v>
      </c>
      <c r="AG479" s="34"/>
      <c r="AH479" s="34"/>
      <c r="AI479" s="34">
        <v>0.51071</v>
      </c>
      <c r="AJ479" s="35"/>
      <c r="AK479"/>
      <c r="AL479"/>
      <c r="AM479"/>
      <c r="AN479" s="20"/>
      <c r="AO479">
        <v>0</v>
      </c>
      <c r="AP479">
        <v>0</v>
      </c>
      <c r="AQ479">
        <v>1</v>
      </c>
      <c r="AR479" s="20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24349000</v>
      </c>
      <c r="AZ479">
        <v>12174000</v>
      </c>
      <c r="BA479">
        <v>12174000</v>
      </c>
      <c r="BB479">
        <v>0</v>
      </c>
      <c r="BC479">
        <v>0</v>
      </c>
      <c r="BD479" s="16">
        <v>0</v>
      </c>
    </row>
    <row r="480" spans="2:56" x14ac:dyDescent="0.35">
      <c r="B480" s="15">
        <v>519</v>
      </c>
      <c r="C480" t="s">
        <v>1862</v>
      </c>
      <c r="D480" t="s">
        <v>1862</v>
      </c>
      <c r="E480" t="s">
        <v>1863</v>
      </c>
      <c r="F480" t="s">
        <v>1864</v>
      </c>
      <c r="G480" t="s">
        <v>1865</v>
      </c>
      <c r="H480">
        <v>104.35</v>
      </c>
      <c r="I480">
        <v>0</v>
      </c>
      <c r="J480">
        <v>13.015000000000001</v>
      </c>
      <c r="K480" s="16">
        <v>4</v>
      </c>
      <c r="L480" s="39"/>
      <c r="M480" s="17"/>
      <c r="N480"/>
      <c r="O480"/>
      <c r="P480" s="16"/>
      <c r="Q480" s="17"/>
      <c r="R480" s="17"/>
      <c r="S480" s="17"/>
      <c r="T480" s="19"/>
      <c r="U480">
        <v>1.5</v>
      </c>
      <c r="V480">
        <v>0</v>
      </c>
      <c r="W480">
        <v>0.9</v>
      </c>
      <c r="X480" s="20">
        <v>0</v>
      </c>
      <c r="Y480">
        <v>1</v>
      </c>
      <c r="Z480">
        <v>0</v>
      </c>
      <c r="AA480">
        <v>1</v>
      </c>
      <c r="AB480" s="20">
        <v>0</v>
      </c>
      <c r="AC480">
        <v>1</v>
      </c>
      <c r="AD480">
        <v>0</v>
      </c>
      <c r="AE480">
        <v>1</v>
      </c>
      <c r="AF480" s="20">
        <v>0</v>
      </c>
      <c r="AG480" s="34"/>
      <c r="AH480" s="34"/>
      <c r="AI480" s="34">
        <v>1.4491000000000001</v>
      </c>
      <c r="AJ480" s="35"/>
      <c r="AK480"/>
      <c r="AL480"/>
      <c r="AM480"/>
      <c r="AN480" s="20"/>
      <c r="AO480">
        <v>0</v>
      </c>
      <c r="AP480">
        <v>0</v>
      </c>
      <c r="AQ480">
        <v>1</v>
      </c>
      <c r="AR480" s="2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11220000</v>
      </c>
      <c r="AZ480">
        <v>1399200</v>
      </c>
      <c r="BA480">
        <v>9820300</v>
      </c>
      <c r="BB480">
        <v>0</v>
      </c>
      <c r="BC480">
        <v>0</v>
      </c>
      <c r="BD480" s="16">
        <v>0</v>
      </c>
    </row>
    <row r="481" spans="2:56" x14ac:dyDescent="0.35">
      <c r="B481" s="15">
        <v>520</v>
      </c>
      <c r="C481" t="s">
        <v>1866</v>
      </c>
      <c r="D481" t="s">
        <v>1867</v>
      </c>
      <c r="E481" t="s">
        <v>1868</v>
      </c>
      <c r="F481" t="s">
        <v>1869</v>
      </c>
      <c r="G481" t="s">
        <v>1870</v>
      </c>
      <c r="H481">
        <v>23.460999999999999</v>
      </c>
      <c r="I481">
        <v>0</v>
      </c>
      <c r="J481">
        <v>11.329000000000001</v>
      </c>
      <c r="K481" s="16">
        <v>9</v>
      </c>
      <c r="L481" s="39"/>
      <c r="M481" s="17"/>
      <c r="N481"/>
      <c r="O481"/>
      <c r="P481" s="16"/>
      <c r="Q481" s="17"/>
      <c r="R481" s="17"/>
      <c r="S481" s="17"/>
      <c r="T481" s="19"/>
      <c r="U481">
        <v>23.6</v>
      </c>
      <c r="V481">
        <v>0</v>
      </c>
      <c r="W481">
        <v>5.8</v>
      </c>
      <c r="X481" s="20">
        <v>5.3</v>
      </c>
      <c r="Y481">
        <v>4</v>
      </c>
      <c r="Z481">
        <v>0</v>
      </c>
      <c r="AA481">
        <v>1</v>
      </c>
      <c r="AB481" s="20">
        <v>1</v>
      </c>
      <c r="AC481">
        <v>2</v>
      </c>
      <c r="AD481">
        <v>0</v>
      </c>
      <c r="AE481">
        <v>1</v>
      </c>
      <c r="AF481" s="20">
        <v>0</v>
      </c>
      <c r="AG481" s="34"/>
      <c r="AH481" s="34"/>
      <c r="AI481" s="34"/>
      <c r="AJ481" s="35"/>
      <c r="AK481"/>
      <c r="AL481"/>
      <c r="AM481"/>
      <c r="AN481" s="20"/>
      <c r="AO481">
        <v>0</v>
      </c>
      <c r="AP481">
        <v>0</v>
      </c>
      <c r="AQ481">
        <v>0</v>
      </c>
      <c r="AR481" s="20">
        <v>0</v>
      </c>
      <c r="AS481">
        <v>394990</v>
      </c>
      <c r="AT481">
        <v>394990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 s="16">
        <v>0</v>
      </c>
    </row>
    <row r="482" spans="2:56" x14ac:dyDescent="0.35">
      <c r="B482" s="15">
        <v>523</v>
      </c>
      <c r="C482" t="s">
        <v>1879</v>
      </c>
      <c r="D482" t="s">
        <v>1879</v>
      </c>
      <c r="E482" t="s">
        <v>1880</v>
      </c>
      <c r="F482" t="s">
        <v>1881</v>
      </c>
      <c r="G482" t="s">
        <v>1880</v>
      </c>
      <c r="H482">
        <v>19.657</v>
      </c>
      <c r="I482">
        <v>0</v>
      </c>
      <c r="J482">
        <v>14.034000000000001</v>
      </c>
      <c r="K482" s="16">
        <v>1</v>
      </c>
      <c r="L482" s="39"/>
      <c r="M482" s="17"/>
      <c r="N482"/>
      <c r="O482"/>
      <c r="P482" s="16"/>
      <c r="Q482" s="17"/>
      <c r="R482" s="17"/>
      <c r="S482" s="17"/>
      <c r="T482" s="19"/>
      <c r="U482">
        <v>6.9</v>
      </c>
      <c r="V482">
        <v>17.600000000000001</v>
      </c>
      <c r="W482">
        <v>0</v>
      </c>
      <c r="X482" s="20">
        <v>0</v>
      </c>
      <c r="Y482">
        <v>1</v>
      </c>
      <c r="Z482">
        <v>2</v>
      </c>
      <c r="AA482">
        <v>0</v>
      </c>
      <c r="AB482" s="20">
        <v>0</v>
      </c>
      <c r="AC482">
        <v>1</v>
      </c>
      <c r="AD482">
        <v>2</v>
      </c>
      <c r="AE482">
        <v>0</v>
      </c>
      <c r="AF482" s="20">
        <v>0</v>
      </c>
      <c r="AG482" s="34">
        <v>1.6475821731608864</v>
      </c>
      <c r="AH482" s="34">
        <v>1.3459493653848742</v>
      </c>
      <c r="AI482" s="34"/>
      <c r="AJ482" s="35"/>
      <c r="AK482"/>
      <c r="AL482"/>
      <c r="AM482"/>
      <c r="AN482" s="20"/>
      <c r="AO482">
        <v>1</v>
      </c>
      <c r="AP482">
        <v>1</v>
      </c>
      <c r="AQ482">
        <v>0</v>
      </c>
      <c r="AR482" s="20">
        <v>0</v>
      </c>
      <c r="AS482">
        <v>16449000</v>
      </c>
      <c r="AT482">
        <v>15674000</v>
      </c>
      <c r="AU482">
        <v>775490</v>
      </c>
      <c r="AV482">
        <v>12664000</v>
      </c>
      <c r="AW482">
        <v>6332000</v>
      </c>
      <c r="AX482">
        <v>6332000</v>
      </c>
      <c r="AY482">
        <v>0</v>
      </c>
      <c r="AZ482">
        <v>0</v>
      </c>
      <c r="BA482">
        <v>0</v>
      </c>
      <c r="BB482">
        <v>0</v>
      </c>
      <c r="BC482">
        <v>0</v>
      </c>
      <c r="BD482" s="16">
        <v>0</v>
      </c>
    </row>
    <row r="483" spans="2:56" x14ac:dyDescent="0.35">
      <c r="B483" s="15">
        <v>525</v>
      </c>
      <c r="C483" t="s">
        <v>1887</v>
      </c>
      <c r="D483" t="s">
        <v>1887</v>
      </c>
      <c r="E483" t="s">
        <v>1888</v>
      </c>
      <c r="F483" t="s">
        <v>1889</v>
      </c>
      <c r="G483" t="s">
        <v>1888</v>
      </c>
      <c r="H483">
        <v>15.891999999999999</v>
      </c>
      <c r="I483">
        <v>2.5252999999999999E-3</v>
      </c>
      <c r="J483">
        <v>8.9352999999999998</v>
      </c>
      <c r="K483" s="16">
        <v>1</v>
      </c>
      <c r="L483" s="39"/>
      <c r="M483" s="17"/>
      <c r="N483"/>
      <c r="O483"/>
      <c r="P483" s="16"/>
      <c r="Q483" s="17"/>
      <c r="R483" s="17"/>
      <c r="S483" s="17"/>
      <c r="T483" s="19"/>
      <c r="U483">
        <v>0</v>
      </c>
      <c r="V483">
        <v>9.6</v>
      </c>
      <c r="W483">
        <v>9.6</v>
      </c>
      <c r="X483" s="20">
        <v>0</v>
      </c>
      <c r="Y483">
        <v>0</v>
      </c>
      <c r="Z483">
        <v>1</v>
      </c>
      <c r="AA483">
        <v>1</v>
      </c>
      <c r="AB483" s="20">
        <v>0</v>
      </c>
      <c r="AC483">
        <v>0</v>
      </c>
      <c r="AD483">
        <v>1</v>
      </c>
      <c r="AE483">
        <v>1</v>
      </c>
      <c r="AF483" s="20">
        <v>0</v>
      </c>
      <c r="AG483" s="34"/>
      <c r="AH483" s="34"/>
      <c r="AI483" s="34"/>
      <c r="AJ483" s="35"/>
      <c r="AK483"/>
      <c r="AL483"/>
      <c r="AM483"/>
      <c r="AN483" s="20"/>
      <c r="AO483">
        <v>0</v>
      </c>
      <c r="AP483">
        <v>0</v>
      </c>
      <c r="AQ483">
        <v>0</v>
      </c>
      <c r="AR483" s="20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983670</v>
      </c>
      <c r="AZ483">
        <v>983670</v>
      </c>
      <c r="BA483">
        <v>0</v>
      </c>
      <c r="BB483">
        <v>0</v>
      </c>
      <c r="BC483">
        <v>0</v>
      </c>
      <c r="BD483" s="16">
        <v>0</v>
      </c>
    </row>
    <row r="484" spans="2:56" x14ac:dyDescent="0.35">
      <c r="B484" s="15">
        <v>528</v>
      </c>
      <c r="C484" t="s">
        <v>1897</v>
      </c>
      <c r="D484" t="s">
        <v>1897</v>
      </c>
      <c r="E484" t="s">
        <v>1898</v>
      </c>
      <c r="F484" t="s">
        <v>1899</v>
      </c>
      <c r="G484" t="s">
        <v>1900</v>
      </c>
      <c r="H484">
        <v>27.893000000000001</v>
      </c>
      <c r="I484">
        <v>2.1277000000000002E-3</v>
      </c>
      <c r="J484">
        <v>6.4618000000000002</v>
      </c>
      <c r="K484" s="16">
        <v>2</v>
      </c>
      <c r="L484" s="39"/>
      <c r="M484" s="17"/>
      <c r="N484"/>
      <c r="O484"/>
      <c r="P484" s="16"/>
      <c r="Q484" s="17"/>
      <c r="R484" s="17"/>
      <c r="S484" s="17"/>
      <c r="T484" s="19"/>
      <c r="U484">
        <v>9.6</v>
      </c>
      <c r="V484">
        <v>4.8</v>
      </c>
      <c r="W484">
        <v>0</v>
      </c>
      <c r="X484" s="20">
        <v>0</v>
      </c>
      <c r="Y484">
        <v>2</v>
      </c>
      <c r="Z484">
        <v>1</v>
      </c>
      <c r="AA484">
        <v>0</v>
      </c>
      <c r="AB484" s="20">
        <v>0</v>
      </c>
      <c r="AC484">
        <v>1</v>
      </c>
      <c r="AD484">
        <v>0</v>
      </c>
      <c r="AE484">
        <v>0</v>
      </c>
      <c r="AF484" s="20">
        <v>0</v>
      </c>
      <c r="AG484" s="34">
        <v>1.1329775783737239</v>
      </c>
      <c r="AH484" s="34"/>
      <c r="AI484" s="34"/>
      <c r="AJ484" s="35"/>
      <c r="AK484"/>
      <c r="AL484"/>
      <c r="AM484"/>
      <c r="AN484" s="20"/>
      <c r="AO484">
        <v>1</v>
      </c>
      <c r="AP484">
        <v>0</v>
      </c>
      <c r="AQ484">
        <v>0</v>
      </c>
      <c r="AR484" s="20">
        <v>0</v>
      </c>
      <c r="AS484">
        <v>2449700</v>
      </c>
      <c r="AT484">
        <v>1224800</v>
      </c>
      <c r="AU484">
        <v>1224800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 s="16">
        <v>0</v>
      </c>
    </row>
    <row r="485" spans="2:56" x14ac:dyDescent="0.35">
      <c r="B485" s="15">
        <v>530</v>
      </c>
      <c r="C485" t="s">
        <v>1905</v>
      </c>
      <c r="D485" t="s">
        <v>1905</v>
      </c>
      <c r="E485" t="s">
        <v>1906</v>
      </c>
      <c r="F485" t="s">
        <v>1907</v>
      </c>
      <c r="G485" t="s">
        <v>1908</v>
      </c>
      <c r="H485">
        <v>27.372</v>
      </c>
      <c r="I485">
        <v>0</v>
      </c>
      <c r="J485">
        <v>15.79</v>
      </c>
      <c r="K485" s="16">
        <v>1</v>
      </c>
      <c r="L485" s="39"/>
      <c r="M485" s="17"/>
      <c r="N485"/>
      <c r="O485"/>
      <c r="P485" s="16"/>
      <c r="Q485" s="17"/>
      <c r="R485" s="17"/>
      <c r="S485" s="17"/>
      <c r="T485" s="19"/>
      <c r="U485">
        <v>0</v>
      </c>
      <c r="V485">
        <v>0</v>
      </c>
      <c r="W485">
        <v>8.1</v>
      </c>
      <c r="X485" s="20">
        <v>5.8</v>
      </c>
      <c r="Y485">
        <v>0</v>
      </c>
      <c r="Z485">
        <v>0</v>
      </c>
      <c r="AA485">
        <v>1</v>
      </c>
      <c r="AB485" s="20">
        <v>1</v>
      </c>
      <c r="AC485">
        <v>0</v>
      </c>
      <c r="AD485">
        <v>0</v>
      </c>
      <c r="AE485">
        <v>1</v>
      </c>
      <c r="AF485" s="20">
        <v>1</v>
      </c>
      <c r="AG485" s="34"/>
      <c r="AH485" s="34"/>
      <c r="AI485" s="34"/>
      <c r="AJ485" s="35">
        <v>0.22461</v>
      </c>
      <c r="AK485"/>
      <c r="AL485"/>
      <c r="AM485"/>
      <c r="AN485" s="20"/>
      <c r="AO485">
        <v>0</v>
      </c>
      <c r="AP485">
        <v>0</v>
      </c>
      <c r="AQ485">
        <v>0</v>
      </c>
      <c r="AR485" s="20">
        <v>1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355430</v>
      </c>
      <c r="AZ485">
        <v>355430</v>
      </c>
      <c r="BA485">
        <v>0</v>
      </c>
      <c r="BB485">
        <v>29963000</v>
      </c>
      <c r="BC485">
        <v>29470000</v>
      </c>
      <c r="BD485" s="16">
        <v>493660</v>
      </c>
    </row>
    <row r="486" spans="2:56" x14ac:dyDescent="0.35">
      <c r="B486" s="15">
        <v>531</v>
      </c>
      <c r="C486" t="s">
        <v>1909</v>
      </c>
      <c r="D486" t="s">
        <v>1909</v>
      </c>
      <c r="E486" t="s">
        <v>1910</v>
      </c>
      <c r="F486" t="s">
        <v>1911</v>
      </c>
      <c r="G486" t="s">
        <v>1910</v>
      </c>
      <c r="H486">
        <v>16.648</v>
      </c>
      <c r="I486">
        <v>2.0492000000000002E-3</v>
      </c>
      <c r="J486">
        <v>6.2568999999999999</v>
      </c>
      <c r="K486" s="16">
        <v>1</v>
      </c>
      <c r="L486" s="39"/>
      <c r="M486" s="17"/>
      <c r="N486"/>
      <c r="O486"/>
      <c r="P486" s="16"/>
      <c r="Q486" s="17"/>
      <c r="R486" s="17"/>
      <c r="S486" s="17"/>
      <c r="T486" s="19"/>
      <c r="U486">
        <v>7.8</v>
      </c>
      <c r="V486">
        <v>0</v>
      </c>
      <c r="W486">
        <v>0</v>
      </c>
      <c r="X486" s="20">
        <v>0</v>
      </c>
      <c r="Y486">
        <v>1</v>
      </c>
      <c r="Z486">
        <v>0</v>
      </c>
      <c r="AA486">
        <v>0</v>
      </c>
      <c r="AB486" s="20">
        <v>0</v>
      </c>
      <c r="AC486">
        <v>1</v>
      </c>
      <c r="AD486">
        <v>0</v>
      </c>
      <c r="AE486">
        <v>0</v>
      </c>
      <c r="AF486" s="20">
        <v>0</v>
      </c>
      <c r="AG486" s="34">
        <v>5.3112385808370508</v>
      </c>
      <c r="AH486" s="34"/>
      <c r="AI486" s="34"/>
      <c r="AJ486" s="35"/>
      <c r="AK486"/>
      <c r="AL486"/>
      <c r="AM486"/>
      <c r="AN486" s="20"/>
      <c r="AO486">
        <v>1</v>
      </c>
      <c r="AP486">
        <v>0</v>
      </c>
      <c r="AQ486">
        <v>0</v>
      </c>
      <c r="AR486" s="20">
        <v>0</v>
      </c>
      <c r="AS486">
        <v>4004100</v>
      </c>
      <c r="AT486">
        <v>1783400</v>
      </c>
      <c r="AU486">
        <v>2220800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 s="16">
        <v>0</v>
      </c>
    </row>
    <row r="487" spans="2:56" x14ac:dyDescent="0.35">
      <c r="B487" s="15">
        <v>533</v>
      </c>
      <c r="C487" t="s">
        <v>1916</v>
      </c>
      <c r="D487" t="s">
        <v>1916</v>
      </c>
      <c r="E487" t="s">
        <v>1917</v>
      </c>
      <c r="F487" t="s">
        <v>1918</v>
      </c>
      <c r="G487" t="s">
        <v>1919</v>
      </c>
      <c r="H487">
        <v>8.0411000000000001</v>
      </c>
      <c r="I487">
        <v>5.9642000000000002E-3</v>
      </c>
      <c r="J487">
        <v>6.0964999999999998</v>
      </c>
      <c r="K487" s="16">
        <v>3</v>
      </c>
      <c r="L487" s="39"/>
      <c r="M487" s="17"/>
      <c r="N487"/>
      <c r="O487"/>
      <c r="P487" s="16"/>
      <c r="Q487" s="17"/>
      <c r="R487" s="17"/>
      <c r="S487" s="17"/>
      <c r="T487" s="19"/>
      <c r="U487">
        <v>0</v>
      </c>
      <c r="V487">
        <v>17.8</v>
      </c>
      <c r="W487">
        <v>0</v>
      </c>
      <c r="X487" s="20">
        <v>0</v>
      </c>
      <c r="Y487">
        <v>0</v>
      </c>
      <c r="Z487">
        <v>1</v>
      </c>
      <c r="AA487">
        <v>0</v>
      </c>
      <c r="AB487" s="20">
        <v>0</v>
      </c>
      <c r="AC487">
        <v>0</v>
      </c>
      <c r="AD487">
        <v>1</v>
      </c>
      <c r="AE487">
        <v>0</v>
      </c>
      <c r="AF487" s="20">
        <v>0</v>
      </c>
      <c r="AG487" s="34"/>
      <c r="AH487" s="34"/>
      <c r="AI487" s="34"/>
      <c r="AJ487" s="35"/>
      <c r="AK487"/>
      <c r="AL487"/>
      <c r="AM487"/>
      <c r="AN487" s="20"/>
      <c r="AO487">
        <v>0</v>
      </c>
      <c r="AP487">
        <v>0</v>
      </c>
      <c r="AQ487">
        <v>0</v>
      </c>
      <c r="AR487" s="20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 s="16">
        <v>0</v>
      </c>
    </row>
    <row r="488" spans="2:56" x14ac:dyDescent="0.35">
      <c r="B488" s="15">
        <v>540</v>
      </c>
      <c r="C488" t="s">
        <v>1942</v>
      </c>
      <c r="D488" t="s">
        <v>1942</v>
      </c>
      <c r="E488" t="s">
        <v>1943</v>
      </c>
      <c r="F488" t="s">
        <v>1944</v>
      </c>
      <c r="G488" t="s">
        <v>1945</v>
      </c>
      <c r="H488">
        <v>55.21</v>
      </c>
      <c r="I488">
        <v>0</v>
      </c>
      <c r="J488">
        <v>13.055</v>
      </c>
      <c r="K488" s="16">
        <v>1</v>
      </c>
      <c r="L488" s="39"/>
      <c r="M488" s="17"/>
      <c r="N488"/>
      <c r="O488"/>
      <c r="P488" s="16"/>
      <c r="Q488" s="17"/>
      <c r="R488" s="17"/>
      <c r="S488" s="17"/>
      <c r="T488" s="19"/>
      <c r="U488">
        <v>0</v>
      </c>
      <c r="V488">
        <v>4.4000000000000004</v>
      </c>
      <c r="W488">
        <v>2.2000000000000002</v>
      </c>
      <c r="X488" s="20">
        <v>0</v>
      </c>
      <c r="Y488">
        <v>0</v>
      </c>
      <c r="Z488">
        <v>2</v>
      </c>
      <c r="AA488">
        <v>1</v>
      </c>
      <c r="AB488" s="20">
        <v>0</v>
      </c>
      <c r="AC488">
        <v>0</v>
      </c>
      <c r="AD488">
        <v>2</v>
      </c>
      <c r="AE488">
        <v>1</v>
      </c>
      <c r="AF488" s="20">
        <v>0</v>
      </c>
      <c r="AG488" s="34"/>
      <c r="AH488" s="34">
        <v>1.0549858631894333</v>
      </c>
      <c r="AI488" s="34">
        <v>0.62019999999999997</v>
      </c>
      <c r="AJ488" s="35"/>
      <c r="AK488"/>
      <c r="AL488"/>
      <c r="AM488"/>
      <c r="AN488" s="20"/>
      <c r="AO488">
        <v>0</v>
      </c>
      <c r="AP488">
        <v>1</v>
      </c>
      <c r="AQ488">
        <v>1</v>
      </c>
      <c r="AR488" s="20">
        <v>0</v>
      </c>
      <c r="AS488">
        <v>0</v>
      </c>
      <c r="AT488">
        <v>0</v>
      </c>
      <c r="AU488">
        <v>0</v>
      </c>
      <c r="AV488">
        <v>3049700</v>
      </c>
      <c r="AW488">
        <v>512400</v>
      </c>
      <c r="AX488">
        <v>2537300</v>
      </c>
      <c r="AY488">
        <v>2905700</v>
      </c>
      <c r="AZ488">
        <v>2587300</v>
      </c>
      <c r="BA488">
        <v>318400</v>
      </c>
      <c r="BB488">
        <v>0</v>
      </c>
      <c r="BC488">
        <v>0</v>
      </c>
      <c r="BD488" s="16">
        <v>0</v>
      </c>
    </row>
    <row r="489" spans="2:56" x14ac:dyDescent="0.35">
      <c r="B489" s="15">
        <v>541</v>
      </c>
      <c r="C489" t="s">
        <v>1946</v>
      </c>
      <c r="D489" t="s">
        <v>1946</v>
      </c>
      <c r="E489" t="s">
        <v>1947</v>
      </c>
      <c r="F489" t="s">
        <v>1948</v>
      </c>
      <c r="G489" t="s">
        <v>1949</v>
      </c>
      <c r="H489">
        <v>53.194000000000003</v>
      </c>
      <c r="I489">
        <v>5.8593999999999999E-3</v>
      </c>
      <c r="J489">
        <v>5.9949000000000003</v>
      </c>
      <c r="K489" s="16">
        <v>3</v>
      </c>
      <c r="L489" s="39"/>
      <c r="M489" s="17"/>
      <c r="N489"/>
      <c r="O489"/>
      <c r="P489" s="16"/>
      <c r="Q489" s="17"/>
      <c r="R489" s="17"/>
      <c r="S489" s="17"/>
      <c r="T489" s="19"/>
      <c r="U489">
        <v>0</v>
      </c>
      <c r="V489">
        <v>0</v>
      </c>
      <c r="W489">
        <v>2.2999999999999998</v>
      </c>
      <c r="X489" s="20">
        <v>0</v>
      </c>
      <c r="Y489">
        <v>0</v>
      </c>
      <c r="Z489">
        <v>0</v>
      </c>
      <c r="AA489">
        <v>1</v>
      </c>
      <c r="AB489" s="20">
        <v>0</v>
      </c>
      <c r="AC489">
        <v>0</v>
      </c>
      <c r="AD489">
        <v>0</v>
      </c>
      <c r="AE489">
        <v>1</v>
      </c>
      <c r="AF489" s="20">
        <v>0</v>
      </c>
      <c r="AG489" s="34"/>
      <c r="AH489" s="34"/>
      <c r="AI489" s="34"/>
      <c r="AJ489" s="35"/>
      <c r="AK489"/>
      <c r="AL489"/>
      <c r="AM489"/>
      <c r="AN489" s="20"/>
      <c r="AO489">
        <v>0</v>
      </c>
      <c r="AP489">
        <v>0</v>
      </c>
      <c r="AQ489">
        <v>0</v>
      </c>
      <c r="AR489" s="20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464920</v>
      </c>
      <c r="AZ489">
        <v>0</v>
      </c>
      <c r="BA489">
        <v>464920</v>
      </c>
      <c r="BB489">
        <v>0</v>
      </c>
      <c r="BC489">
        <v>0</v>
      </c>
      <c r="BD489" s="16">
        <v>0</v>
      </c>
    </row>
    <row r="490" spans="2:56" ht="15" thickBot="1" x14ac:dyDescent="0.4">
      <c r="B490" s="21">
        <v>543</v>
      </c>
      <c r="C490" s="22" t="s">
        <v>1954</v>
      </c>
      <c r="D490" s="22" t="s">
        <v>1954</v>
      </c>
      <c r="E490" s="22" t="s">
        <v>1955</v>
      </c>
      <c r="F490" s="22" t="s">
        <v>1956</v>
      </c>
      <c r="G490" s="22" t="s">
        <v>1957</v>
      </c>
      <c r="H490" s="22">
        <v>10.378</v>
      </c>
      <c r="I490" s="22">
        <v>0</v>
      </c>
      <c r="J490" s="22">
        <v>12.429</v>
      </c>
      <c r="K490" s="23">
        <v>5</v>
      </c>
      <c r="L490" s="40"/>
      <c r="M490" s="24"/>
      <c r="N490" s="22"/>
      <c r="O490" s="22"/>
      <c r="P490" s="23"/>
      <c r="Q490" s="24"/>
      <c r="R490" s="24"/>
      <c r="S490" s="24"/>
      <c r="T490" s="25"/>
      <c r="U490" s="22">
        <v>16.899999999999999</v>
      </c>
      <c r="V490" s="22">
        <v>0</v>
      </c>
      <c r="W490" s="22">
        <v>0</v>
      </c>
      <c r="X490" s="26">
        <v>12.4</v>
      </c>
      <c r="Y490" s="22">
        <v>1</v>
      </c>
      <c r="Z490" s="22">
        <v>0</v>
      </c>
      <c r="AA490" s="22">
        <v>0</v>
      </c>
      <c r="AB490" s="26">
        <v>1</v>
      </c>
      <c r="AC490" s="22">
        <v>1</v>
      </c>
      <c r="AD490" s="22">
        <v>0</v>
      </c>
      <c r="AE490" s="22">
        <v>0</v>
      </c>
      <c r="AF490" s="26">
        <v>1</v>
      </c>
      <c r="AG490" s="36">
        <v>1.6235084016559787</v>
      </c>
      <c r="AH490" s="36"/>
      <c r="AI490" s="36"/>
      <c r="AJ490" s="37">
        <v>1.7483</v>
      </c>
      <c r="AK490" s="22"/>
      <c r="AL490" s="22"/>
      <c r="AM490" s="22"/>
      <c r="AN490" s="26"/>
      <c r="AO490" s="22">
        <v>1</v>
      </c>
      <c r="AP490" s="22">
        <v>0</v>
      </c>
      <c r="AQ490" s="22">
        <v>0</v>
      </c>
      <c r="AR490" s="26">
        <v>1</v>
      </c>
      <c r="AS490" s="22">
        <v>24039000</v>
      </c>
      <c r="AT490" s="22">
        <v>22667000</v>
      </c>
      <c r="AU490" s="22">
        <v>1372300</v>
      </c>
      <c r="AV490" s="22">
        <v>0</v>
      </c>
      <c r="AW490" s="22">
        <v>0</v>
      </c>
      <c r="AX490" s="22">
        <v>0</v>
      </c>
      <c r="AY490" s="22">
        <v>0</v>
      </c>
      <c r="AZ490" s="22">
        <v>0</v>
      </c>
      <c r="BA490" s="22">
        <v>0</v>
      </c>
      <c r="BB490" s="22">
        <v>13469000</v>
      </c>
      <c r="BC490" s="22">
        <v>657710</v>
      </c>
      <c r="BD490" s="23">
        <v>12812000</v>
      </c>
    </row>
  </sheetData>
  <autoFilter ref="B3:BD490" xr:uid="{00000000-0001-0000-0000-000000000000}"/>
  <sortState xmlns:xlrd2="http://schemas.microsoft.com/office/spreadsheetml/2017/richdata2" ref="B4:BD109">
    <sortCondition descending="1" ref="M4:M109"/>
  </sortState>
  <mergeCells count="1">
    <mergeCell ref="Q2:T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TMEM126A-SILAC 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Silke Oeljeklaus</cp:lastModifiedBy>
  <dcterms:created xsi:type="dcterms:W3CDTF">2023-07-12T16:55:50Z</dcterms:created>
  <dcterms:modified xsi:type="dcterms:W3CDTF">2023-10-11T15:19:47Z</dcterms:modified>
</cp:coreProperties>
</file>