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mers/Desktop/UTX isoforms cancers_Omid_manuscript_revised_230519-docx_2023-05-19_1500/"/>
    </mc:Choice>
  </mc:AlternateContent>
  <xr:revisionPtr revIDLastSave="0" documentId="13_ncr:1_{55AB2D35-E393-324C-8D1F-A9D38D1BBA1F}" xr6:coauthVersionLast="47" xr6:coauthVersionMax="47" xr10:uidLastSave="{00000000-0000-0000-0000-000000000000}"/>
  <bookViews>
    <workbookView xWindow="3420" yWindow="500" windowWidth="29420" windowHeight="17960" xr2:uid="{00000000-000D-0000-FFFF-FFFF00000000}"/>
  </bookViews>
  <sheets>
    <sheet name="All_Corrected_cou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B12" i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<sst xmlns="http://schemas.openxmlformats.org/spreadsheetml/2006/main" count="34" uniqueCount="34">
  <si>
    <t>Δ16</t>
  </si>
  <si>
    <t>RPE1</t>
  </si>
  <si>
    <t>HCT116</t>
  </si>
  <si>
    <t>Molm13</t>
  </si>
  <si>
    <t>MCF7</t>
  </si>
  <si>
    <t>LNCap</t>
  </si>
  <si>
    <t>long</t>
  </si>
  <si>
    <t>Δ13</t>
  </si>
  <si>
    <t>Δ13Δ16</t>
  </si>
  <si>
    <r>
      <rPr>
        <sz val="11"/>
        <color theme="1"/>
        <rFont val="Segoe UI Symbol"/>
        <family val="2"/>
      </rPr>
      <t>Δ</t>
    </r>
    <r>
      <rPr>
        <sz val="11.65"/>
        <color theme="1"/>
        <rFont val="Calibri"/>
        <family val="2"/>
      </rPr>
      <t>14</t>
    </r>
  </si>
  <si>
    <r>
      <rPr>
        <sz val="11"/>
        <color theme="1"/>
        <rFont val="Segoe UI Symbol"/>
        <family val="2"/>
      </rPr>
      <t>Δ</t>
    </r>
    <r>
      <rPr>
        <sz val="11.65"/>
        <color theme="1"/>
        <rFont val="Calibri"/>
        <family val="2"/>
      </rPr>
      <t>14Δ16</t>
    </r>
  </si>
  <si>
    <t>Δ13Δ14</t>
  </si>
  <si>
    <t>Δ13Δ14Δ16</t>
  </si>
  <si>
    <t>BLCA1</t>
  </si>
  <si>
    <t>BLCA2</t>
  </si>
  <si>
    <t>BLCA3</t>
  </si>
  <si>
    <t>BLCA4</t>
  </si>
  <si>
    <t>BLCA5</t>
  </si>
  <si>
    <t>BLCA6</t>
  </si>
  <si>
    <t>BLCA7</t>
  </si>
  <si>
    <t>BLCA8</t>
  </si>
  <si>
    <t>BLCA9</t>
  </si>
  <si>
    <t>normal bladder 1</t>
  </si>
  <si>
    <t>normal bladder 2</t>
  </si>
  <si>
    <t>normal bladder 3</t>
  </si>
  <si>
    <t>normal bladder 4</t>
  </si>
  <si>
    <t>normal bladder 5</t>
  </si>
  <si>
    <t>IMR90</t>
  </si>
  <si>
    <t>total</t>
  </si>
  <si>
    <t>SH-SY5Y</t>
  </si>
  <si>
    <t>Colo205</t>
  </si>
  <si>
    <t>MV-4-11</t>
  </si>
  <si>
    <t>U-2 OS</t>
  </si>
  <si>
    <r>
      <t xml:space="preserve">Table S2. Number of Nanopore sequencing reads for </t>
    </r>
    <r>
      <rPr>
        <b/>
        <i/>
        <sz val="11"/>
        <color theme="1"/>
        <rFont val="Calibri"/>
        <family val="2"/>
        <scheme val="minor"/>
      </rPr>
      <t>UTX</t>
    </r>
    <r>
      <rPr>
        <b/>
        <sz val="11"/>
        <color theme="1"/>
        <rFont val="Calibri"/>
        <family val="2"/>
        <scheme val="minor"/>
      </rPr>
      <t xml:space="preserve"> transcripts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</si>
</sst>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Segoe UI Symbol"/>
      <family val="2"/>
    </font>
    <font>
      <sz val="11.65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10" xfId="0" applyBorder="1"/>
    <xf numFmtId="0" fontId="18" fillId="0" borderId="10" xfId="0" applyFont="1" applyBorder="1"/>
    <xf numFmtId="0" fontId="16" fillId="0" borderId="0" xfId="0" applyFont="1"/>
    <xf numFmtId="0" fontId="16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"/>
  <sheetViews>
    <sheetView tabSelected="1" zoomScale="106" zoomScaleNormal="106" workbookViewId="0">
      <selection activeCell="D18" sqref="D18"/>
    </sheetView>
  </sheetViews>
  <sheetFormatPr baseColWidth="10" defaultColWidth="8.83203125" defaultRowHeight="15" x14ac:dyDescent="0.2"/>
  <cols>
    <col min="2" max="2" width="16.83203125" customWidth="1"/>
    <col min="3" max="3" width="15.5" customWidth="1"/>
    <col min="4" max="4" width="15.1640625" customWidth="1"/>
    <col min="5" max="6" width="16.1640625" bestFit="1" customWidth="1"/>
    <col min="22" max="22" width="7.5" bestFit="1" customWidth="1"/>
    <col min="23" max="23" width="6.33203125" bestFit="1" customWidth="1"/>
    <col min="24" max="24" width="7.5" bestFit="1" customWidth="1"/>
    <col min="25" max="26" width="6.33203125" bestFit="1" customWidth="1"/>
  </cols>
  <sheetData>
    <row r="1" spans="1:26" s="4" customFormat="1" x14ac:dyDescent="0.2">
      <c r="A1" s="4" t="s">
        <v>33</v>
      </c>
    </row>
    <row r="2" spans="1:26" s="4" customFormat="1" x14ac:dyDescent="0.2"/>
    <row r="3" spans="1:26" s="4" customFormat="1" x14ac:dyDescent="0.2">
      <c r="A3" s="5"/>
      <c r="B3" s="5" t="s">
        <v>22</v>
      </c>
      <c r="C3" s="5" t="s">
        <v>23</v>
      </c>
      <c r="D3" s="5" t="s">
        <v>24</v>
      </c>
      <c r="E3" s="5" t="s">
        <v>25</v>
      </c>
      <c r="F3" s="5" t="s">
        <v>26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5" t="s">
        <v>20</v>
      </c>
      <c r="O3" s="5" t="s">
        <v>21</v>
      </c>
      <c r="P3" s="5" t="s">
        <v>1</v>
      </c>
      <c r="Q3" s="5" t="s">
        <v>27</v>
      </c>
      <c r="R3" s="5" t="s">
        <v>29</v>
      </c>
      <c r="S3" s="5" t="s">
        <v>30</v>
      </c>
      <c r="T3" s="5" t="s">
        <v>2</v>
      </c>
      <c r="U3" s="5" t="s">
        <v>3</v>
      </c>
      <c r="V3" s="5" t="s">
        <v>31</v>
      </c>
      <c r="W3" s="5" t="s">
        <v>4</v>
      </c>
      <c r="X3" s="5" t="s">
        <v>5</v>
      </c>
      <c r="Y3" s="5" t="s">
        <v>32</v>
      </c>
      <c r="Z3" s="5">
        <v>5637</v>
      </c>
    </row>
    <row r="4" spans="1:26" ht="17" x14ac:dyDescent="0.25">
      <c r="A4" s="3" t="s">
        <v>9</v>
      </c>
      <c r="B4" s="2">
        <v>4386</v>
      </c>
      <c r="C4" s="2">
        <v>7834</v>
      </c>
      <c r="D4" s="2">
        <v>38558</v>
      </c>
      <c r="E4" s="2">
        <v>6088</v>
      </c>
      <c r="F4" s="2">
        <v>2153</v>
      </c>
      <c r="G4" s="2">
        <v>11396</v>
      </c>
      <c r="H4" s="2">
        <v>14719</v>
      </c>
      <c r="I4" s="2">
        <v>10236</v>
      </c>
      <c r="J4" s="2">
        <v>12832</v>
      </c>
      <c r="K4" s="2">
        <v>10663</v>
      </c>
      <c r="L4" s="2">
        <v>5161</v>
      </c>
      <c r="M4" s="2">
        <v>63</v>
      </c>
      <c r="N4" s="2">
        <v>10152</v>
      </c>
      <c r="O4" s="2">
        <v>9369</v>
      </c>
      <c r="P4" s="2">
        <v>65424</v>
      </c>
      <c r="Q4" s="2">
        <v>34664</v>
      </c>
      <c r="R4" s="2">
        <v>26512</v>
      </c>
      <c r="S4" s="2">
        <v>16015</v>
      </c>
      <c r="T4" s="2">
        <v>31228</v>
      </c>
      <c r="U4" s="2">
        <v>17074</v>
      </c>
      <c r="V4" s="2">
        <v>14827</v>
      </c>
      <c r="W4" s="2">
        <v>4576</v>
      </c>
      <c r="X4" s="2">
        <v>35187</v>
      </c>
      <c r="Y4" s="2">
        <v>34391</v>
      </c>
      <c r="Z4" s="2">
        <v>36544</v>
      </c>
    </row>
    <row r="5" spans="1:26" ht="17" x14ac:dyDescent="0.25">
      <c r="A5" s="3" t="s">
        <v>10</v>
      </c>
      <c r="B5" s="2">
        <v>16457</v>
      </c>
      <c r="C5" s="2">
        <v>15959</v>
      </c>
      <c r="D5" s="2">
        <v>13174</v>
      </c>
      <c r="E5" s="2">
        <v>5250</v>
      </c>
      <c r="F5" s="2">
        <v>6141</v>
      </c>
      <c r="G5" s="2">
        <v>123</v>
      </c>
      <c r="H5" s="2">
        <v>19217</v>
      </c>
      <c r="I5" s="2">
        <v>23289</v>
      </c>
      <c r="J5" s="2">
        <v>8962</v>
      </c>
      <c r="K5" s="2">
        <v>115</v>
      </c>
      <c r="L5" s="2">
        <v>17415</v>
      </c>
      <c r="M5" s="2">
        <v>47</v>
      </c>
      <c r="N5" s="2">
        <v>17511</v>
      </c>
      <c r="O5" s="2">
        <v>2765</v>
      </c>
      <c r="P5" s="2">
        <v>21177</v>
      </c>
      <c r="Q5" s="2">
        <v>33672</v>
      </c>
      <c r="R5" s="2">
        <v>16724</v>
      </c>
      <c r="S5" s="2">
        <v>32542</v>
      </c>
      <c r="T5" s="2">
        <v>37324</v>
      </c>
      <c r="U5" s="2">
        <v>27915</v>
      </c>
      <c r="V5" s="2">
        <v>33727</v>
      </c>
      <c r="W5" s="2">
        <v>4851</v>
      </c>
      <c r="X5" s="2">
        <v>61777</v>
      </c>
      <c r="Y5" s="2">
        <v>43665</v>
      </c>
      <c r="Z5" s="2">
        <v>25620</v>
      </c>
    </row>
    <row r="6" spans="1:26" x14ac:dyDescent="0.2">
      <c r="A6" s="2" t="s">
        <v>6</v>
      </c>
      <c r="B6" s="2">
        <v>977</v>
      </c>
      <c r="C6" s="2">
        <v>19</v>
      </c>
      <c r="D6" s="2">
        <v>1331</v>
      </c>
      <c r="E6" s="2">
        <v>612</v>
      </c>
      <c r="F6" s="2">
        <v>19</v>
      </c>
      <c r="G6" s="2">
        <v>21</v>
      </c>
      <c r="H6" s="2">
        <v>753</v>
      </c>
      <c r="I6" s="2">
        <v>547</v>
      </c>
      <c r="J6" s="2">
        <v>3259</v>
      </c>
      <c r="K6" s="2">
        <v>16</v>
      </c>
      <c r="L6" s="2">
        <v>1029</v>
      </c>
      <c r="M6" s="2">
        <v>1263</v>
      </c>
      <c r="N6" s="2">
        <v>1691</v>
      </c>
      <c r="O6" s="2">
        <v>1265</v>
      </c>
      <c r="P6" s="2">
        <v>3476</v>
      </c>
      <c r="Q6" s="2">
        <v>5708</v>
      </c>
      <c r="R6" s="2">
        <v>3139</v>
      </c>
      <c r="S6" s="2">
        <v>1169</v>
      </c>
      <c r="T6" s="2">
        <v>1554</v>
      </c>
      <c r="U6" s="2">
        <v>2437</v>
      </c>
      <c r="V6" s="2">
        <v>1186</v>
      </c>
      <c r="W6" s="2">
        <v>216</v>
      </c>
      <c r="X6" s="2">
        <v>4829</v>
      </c>
      <c r="Y6" s="2">
        <v>4878</v>
      </c>
      <c r="Z6" s="2">
        <v>13513</v>
      </c>
    </row>
    <row r="7" spans="1:26" x14ac:dyDescent="0.2">
      <c r="A7" s="2" t="s">
        <v>0</v>
      </c>
      <c r="B7" s="2">
        <v>149</v>
      </c>
      <c r="C7" s="2">
        <v>16</v>
      </c>
      <c r="D7" s="2">
        <v>304</v>
      </c>
      <c r="E7" s="2">
        <v>52</v>
      </c>
      <c r="F7" s="2">
        <v>19</v>
      </c>
      <c r="G7" s="2">
        <v>8</v>
      </c>
      <c r="H7" s="2">
        <v>647</v>
      </c>
      <c r="I7" s="2">
        <v>103</v>
      </c>
      <c r="J7" s="2">
        <v>1182</v>
      </c>
      <c r="K7" s="2">
        <v>9</v>
      </c>
      <c r="L7" s="2">
        <v>82</v>
      </c>
      <c r="M7" s="2">
        <v>112</v>
      </c>
      <c r="N7" s="2">
        <v>1081</v>
      </c>
      <c r="O7" s="2">
        <v>96</v>
      </c>
      <c r="P7" s="2">
        <v>1151</v>
      </c>
      <c r="Q7" s="2">
        <v>3959</v>
      </c>
      <c r="R7" s="2">
        <v>1526</v>
      </c>
      <c r="S7" s="2">
        <v>2159</v>
      </c>
      <c r="T7" s="2">
        <v>1570</v>
      </c>
      <c r="U7" s="2">
        <v>3064</v>
      </c>
      <c r="V7" s="2">
        <v>2058</v>
      </c>
      <c r="W7" s="2">
        <v>7</v>
      </c>
      <c r="X7" s="2">
        <v>7242</v>
      </c>
      <c r="Y7" s="2">
        <v>5560</v>
      </c>
      <c r="Z7" s="2">
        <v>7505</v>
      </c>
    </row>
    <row r="8" spans="1:26" x14ac:dyDescent="0.2">
      <c r="A8" s="2" t="s">
        <v>7</v>
      </c>
      <c r="B8" s="2">
        <v>3838</v>
      </c>
      <c r="C8" s="2">
        <v>6884</v>
      </c>
      <c r="D8" s="2">
        <v>8468</v>
      </c>
      <c r="E8" s="2">
        <v>85</v>
      </c>
      <c r="F8" s="2">
        <v>2139</v>
      </c>
      <c r="G8" s="2">
        <v>5475</v>
      </c>
      <c r="H8" s="2">
        <v>8743</v>
      </c>
      <c r="I8" s="2">
        <v>3176</v>
      </c>
      <c r="J8" s="2">
        <v>13411</v>
      </c>
      <c r="K8" s="2">
        <v>2774</v>
      </c>
      <c r="L8" s="2">
        <v>1082</v>
      </c>
      <c r="M8" s="2">
        <v>10713</v>
      </c>
      <c r="N8" s="2">
        <v>11428</v>
      </c>
      <c r="O8" s="2">
        <v>3736</v>
      </c>
      <c r="P8" s="2">
        <v>9992</v>
      </c>
      <c r="Q8" s="2">
        <v>6411</v>
      </c>
      <c r="R8" s="2">
        <v>9396</v>
      </c>
      <c r="S8" s="2">
        <v>2017</v>
      </c>
      <c r="T8" s="2">
        <v>10584</v>
      </c>
      <c r="U8" s="2">
        <v>3739</v>
      </c>
      <c r="V8" s="2">
        <v>3286</v>
      </c>
      <c r="W8" s="2">
        <v>748</v>
      </c>
      <c r="X8" s="2">
        <v>5189</v>
      </c>
      <c r="Y8" s="2">
        <v>1944</v>
      </c>
      <c r="Z8" s="2">
        <v>5829</v>
      </c>
    </row>
    <row r="9" spans="1:26" x14ac:dyDescent="0.2">
      <c r="A9" s="2" t="s">
        <v>8</v>
      </c>
      <c r="B9" s="2">
        <v>5961</v>
      </c>
      <c r="C9" s="2">
        <v>4590</v>
      </c>
      <c r="D9" s="2">
        <v>8856</v>
      </c>
      <c r="E9" s="2">
        <v>2247</v>
      </c>
      <c r="F9" s="2">
        <v>5842</v>
      </c>
      <c r="G9" s="2">
        <v>48</v>
      </c>
      <c r="H9" s="2">
        <v>11393</v>
      </c>
      <c r="I9" s="2">
        <v>9156</v>
      </c>
      <c r="J9" s="2">
        <v>7238</v>
      </c>
      <c r="K9" s="2">
        <v>5276</v>
      </c>
      <c r="L9" s="2">
        <v>4081</v>
      </c>
      <c r="M9" s="2">
        <v>12941</v>
      </c>
      <c r="N9" s="2">
        <v>6424</v>
      </c>
      <c r="O9" s="2">
        <v>5180</v>
      </c>
      <c r="P9" s="2">
        <v>3156</v>
      </c>
      <c r="Q9" s="2">
        <v>5394</v>
      </c>
      <c r="R9" s="2">
        <v>5860</v>
      </c>
      <c r="S9" s="2">
        <v>4323</v>
      </c>
      <c r="T9" s="2">
        <v>12709</v>
      </c>
      <c r="U9" s="2">
        <v>5391</v>
      </c>
      <c r="V9" s="2">
        <v>7200</v>
      </c>
      <c r="W9" s="2">
        <v>176</v>
      </c>
      <c r="X9" s="2">
        <v>8998</v>
      </c>
      <c r="Y9" s="2">
        <v>2498</v>
      </c>
      <c r="Z9" s="2">
        <v>3899</v>
      </c>
    </row>
    <row r="10" spans="1:26" x14ac:dyDescent="0.2">
      <c r="A10" s="2" t="s">
        <v>11</v>
      </c>
      <c r="B10" s="2">
        <v>2555</v>
      </c>
      <c r="C10" s="2">
        <v>1971</v>
      </c>
      <c r="D10" s="2">
        <v>6139</v>
      </c>
      <c r="E10" s="2">
        <v>11</v>
      </c>
      <c r="F10" s="2">
        <v>9</v>
      </c>
      <c r="G10" s="2">
        <v>10112</v>
      </c>
      <c r="H10" s="2">
        <v>10188</v>
      </c>
      <c r="I10" s="2">
        <v>1435</v>
      </c>
      <c r="J10" s="2">
        <v>6840</v>
      </c>
      <c r="K10" s="2">
        <v>3448</v>
      </c>
      <c r="L10" s="2">
        <v>101</v>
      </c>
      <c r="M10" s="2">
        <v>1201</v>
      </c>
      <c r="N10" s="2">
        <v>6779</v>
      </c>
      <c r="O10" s="2">
        <v>106</v>
      </c>
      <c r="P10" s="2">
        <v>5917</v>
      </c>
      <c r="Q10" s="2">
        <v>1315</v>
      </c>
      <c r="R10" s="2">
        <v>1556</v>
      </c>
      <c r="S10" s="2">
        <v>1426</v>
      </c>
      <c r="T10" s="2">
        <v>5540</v>
      </c>
      <c r="U10" s="2">
        <v>670</v>
      </c>
      <c r="V10" s="2">
        <v>1310</v>
      </c>
      <c r="W10" s="2">
        <v>668</v>
      </c>
      <c r="X10" s="2">
        <v>788</v>
      </c>
      <c r="Y10" s="2">
        <v>271</v>
      </c>
      <c r="Z10" s="2">
        <v>348</v>
      </c>
    </row>
    <row r="11" spans="1:26" x14ac:dyDescent="0.2">
      <c r="A11" s="2" t="s">
        <v>12</v>
      </c>
      <c r="B11" s="2">
        <v>22916</v>
      </c>
      <c r="C11" s="2">
        <v>2041</v>
      </c>
      <c r="D11" s="2">
        <v>2579</v>
      </c>
      <c r="E11" s="2">
        <v>17</v>
      </c>
      <c r="F11" s="2">
        <v>19</v>
      </c>
      <c r="G11" s="2">
        <v>43</v>
      </c>
      <c r="H11" s="2">
        <v>15963</v>
      </c>
      <c r="I11" s="2">
        <v>1903</v>
      </c>
      <c r="J11" s="2">
        <v>6093</v>
      </c>
      <c r="K11" s="2">
        <v>42</v>
      </c>
      <c r="L11" s="2">
        <v>5419</v>
      </c>
      <c r="M11" s="2">
        <v>55</v>
      </c>
      <c r="N11" s="2">
        <v>15288</v>
      </c>
      <c r="O11" s="2">
        <v>3460</v>
      </c>
      <c r="P11" s="2">
        <v>1995</v>
      </c>
      <c r="Q11" s="2">
        <v>845</v>
      </c>
      <c r="R11" s="2">
        <v>932</v>
      </c>
      <c r="S11" s="2">
        <v>3458</v>
      </c>
      <c r="T11" s="2">
        <v>6523</v>
      </c>
      <c r="U11" s="2">
        <v>1131</v>
      </c>
      <c r="V11" s="2">
        <v>3274</v>
      </c>
      <c r="W11" s="2">
        <v>432</v>
      </c>
      <c r="X11" s="2">
        <v>1211</v>
      </c>
      <c r="Y11" s="2">
        <v>253</v>
      </c>
      <c r="Z11" s="2">
        <v>204</v>
      </c>
    </row>
    <row r="12" spans="1:26" s="4" customFormat="1" x14ac:dyDescent="0.2">
      <c r="A12" s="5" t="s">
        <v>28</v>
      </c>
      <c r="B12" s="5">
        <f t="shared" ref="B12:G12" si="0">SUM(B4:B11)</f>
        <v>57239</v>
      </c>
      <c r="C12" s="5">
        <f t="shared" si="0"/>
        <v>39314</v>
      </c>
      <c r="D12" s="5">
        <f t="shared" si="0"/>
        <v>79409</v>
      </c>
      <c r="E12" s="5">
        <f t="shared" si="0"/>
        <v>14362</v>
      </c>
      <c r="F12" s="5">
        <f t="shared" si="0"/>
        <v>16341</v>
      </c>
      <c r="G12" s="5">
        <f t="shared" si="0"/>
        <v>27226</v>
      </c>
      <c r="H12" s="5">
        <f t="shared" ref="H12:Z12" si="1">SUM(H4:H11)</f>
        <v>81623</v>
      </c>
      <c r="I12" s="5">
        <f t="shared" si="1"/>
        <v>49845</v>
      </c>
      <c r="J12" s="5">
        <f t="shared" si="1"/>
        <v>59817</v>
      </c>
      <c r="K12" s="5">
        <f t="shared" si="1"/>
        <v>22343</v>
      </c>
      <c r="L12" s="5">
        <f t="shared" si="1"/>
        <v>34370</v>
      </c>
      <c r="M12" s="5">
        <f t="shared" si="1"/>
        <v>26395</v>
      </c>
      <c r="N12" s="5">
        <f t="shared" si="1"/>
        <v>70354</v>
      </c>
      <c r="O12" s="5">
        <f t="shared" si="1"/>
        <v>25977</v>
      </c>
      <c r="P12" s="5">
        <f t="shared" si="1"/>
        <v>112288</v>
      </c>
      <c r="Q12" s="5">
        <f t="shared" si="1"/>
        <v>91968</v>
      </c>
      <c r="R12" s="5">
        <f t="shared" si="1"/>
        <v>65645</v>
      </c>
      <c r="S12" s="5">
        <f t="shared" si="1"/>
        <v>63109</v>
      </c>
      <c r="T12" s="5">
        <f t="shared" si="1"/>
        <v>107032</v>
      </c>
      <c r="U12" s="5">
        <f t="shared" si="1"/>
        <v>61421</v>
      </c>
      <c r="V12" s="5">
        <f t="shared" si="1"/>
        <v>66868</v>
      </c>
      <c r="W12" s="5">
        <f t="shared" si="1"/>
        <v>11674</v>
      </c>
      <c r="X12" s="5">
        <f t="shared" si="1"/>
        <v>125221</v>
      </c>
      <c r="Y12" s="5">
        <f t="shared" si="1"/>
        <v>93460</v>
      </c>
      <c r="Z12" s="5">
        <f t="shared" si="1"/>
        <v>93462</v>
      </c>
    </row>
    <row r="15" spans="1:26" x14ac:dyDescent="0.2">
      <c r="B15" s="1"/>
      <c r="C15" s="1"/>
      <c r="D15" s="1"/>
      <c r="E15" s="1"/>
      <c r="F15" s="1"/>
    </row>
  </sheetData>
  <sortState xmlns:xlrd2="http://schemas.microsoft.com/office/spreadsheetml/2017/richdata2" ref="G4:Z12">
    <sortCondition descending="1" ref="Z3:Z12"/>
  </sortState>
  <phoneticPr fontId="19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All_Corrected_counts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Omid Fotouhi</dc:creator>
  <cp:lastModifiedBy>Microsoft Office User</cp:lastModifiedBy>
  <dcterms:created xsi:type="dcterms:W3CDTF">2021-07-02T18:26:14Z</dcterms:created>
  <dcterms:modified xsi:type="dcterms:W3CDTF">2023-05-21T14:16:58Z</dcterms:modified>
</cp:coreProperties>
</file>